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85" windowWidth="10380" windowHeight="6540" tabRatio="594"/>
  </bookViews>
  <sheets>
    <sheet name="06-07Tute-Cuadro de honor" sheetId="8" r:id="rId1"/>
    <sheet name="06-07Tute-Participantes" sheetId="1" r:id="rId2"/>
    <sheet name="06-07Tute-Calendario#Resultados" sheetId="9" r:id="rId3"/>
    <sheet name="06-07Tute-Clasificación" sheetId="10" r:id="rId4"/>
  </sheets>
  <definedNames>
    <definedName name="_xlnm.Print_Area" localSheetId="2">'06-07Tute-Calendario#Resultados'!$A$1:$D$302</definedName>
    <definedName name="_xlnm.Print_Area" localSheetId="3">'06-07Tute-Clasificación'!$A$1:$S$44</definedName>
    <definedName name="_xlnm.Print_Area" localSheetId="0">'06-07Tute-Cuadro de honor'!$A$1:$F$19</definedName>
    <definedName name="_xlnm.Print_Area" localSheetId="1">'06-07Tute-Participantes'!$A$3:$D$50</definedName>
  </definedNames>
  <calcPr calcId="144525"/>
</workbook>
</file>

<file path=xl/calcChain.xml><?xml version="1.0" encoding="utf-8"?>
<calcChain xmlns="http://schemas.openxmlformats.org/spreadsheetml/2006/main">
  <c r="R37" i="10" l="1"/>
  <c r="R40" i="10"/>
  <c r="Q44" i="10" l="1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R34" i="10"/>
  <c r="R31" i="10"/>
  <c r="R28" i="10"/>
  <c r="R25" i="10"/>
  <c r="R22" i="10"/>
  <c r="R19" i="10"/>
  <c r="R16" i="10"/>
  <c r="R13" i="10"/>
  <c r="R10" i="10"/>
  <c r="R7" i="10"/>
  <c r="R44" i="10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<sst xmlns="http://schemas.openxmlformats.org/spreadsheetml/2006/main" count="693" uniqueCount="86">
  <si>
    <t>Apellidos y nombre</t>
  </si>
  <si>
    <t>Número de pareja</t>
  </si>
  <si>
    <t>PAREJA NUMERO 1</t>
  </si>
  <si>
    <t>PAREJA NUMERO 2</t>
  </si>
  <si>
    <t>PAREJA NUMERO 3</t>
  </si>
  <si>
    <t>PAREJA NUMERO 4</t>
  </si>
  <si>
    <t>PAREJA NUMERO 5</t>
  </si>
  <si>
    <t>PAREJA NUMERO 6</t>
  </si>
  <si>
    <t>PAREJA NUMERO 7</t>
  </si>
  <si>
    <t>Blázquez Trigo, Martín</t>
  </si>
  <si>
    <t>PAREJA NUMERO 8</t>
  </si>
  <si>
    <t>PAREJA NUMERO 9</t>
  </si>
  <si>
    <t>Sánchez Guerra, Juan Agustín</t>
  </si>
  <si>
    <t>Redondo Sánchez Jara, César</t>
  </si>
  <si>
    <t>INSCRIPCIONES</t>
  </si>
  <si>
    <t>PAREJA NUMERO 10</t>
  </si>
  <si>
    <t>PUESTO</t>
  </si>
  <si>
    <t>TOTAL</t>
  </si>
  <si>
    <t xml:space="preserve"> J     O     R     N    A     D     A     S</t>
  </si>
  <si>
    <t>CUADRO DE HONOR</t>
  </si>
  <si>
    <t>Campeones:</t>
  </si>
  <si>
    <t>Subcampeones:</t>
  </si>
  <si>
    <t>Sánchez Rodríguez, Luis</t>
  </si>
  <si>
    <t>Trigo Hernández, Gregorio</t>
  </si>
  <si>
    <t>Borrego Andrés, Julián</t>
  </si>
  <si>
    <t>Martin Berrocal, Mateo</t>
  </si>
  <si>
    <t>Garcia de Dios, Luciano</t>
  </si>
  <si>
    <t xml:space="preserve"> </t>
  </si>
  <si>
    <t>Martín González, Santos</t>
  </si>
  <si>
    <t>Montes Sánchez, Félix</t>
  </si>
  <si>
    <t>Vicente Garcia, Juan Alejandro</t>
  </si>
  <si>
    <t>Vicente García, Juan Alejandro</t>
  </si>
  <si>
    <t>Martín Berrocal, Juan Antonio</t>
  </si>
  <si>
    <t>Dosuna Pérez, Luis</t>
  </si>
  <si>
    <t>Hernández Martín, José</t>
  </si>
  <si>
    <t>Trigo Hernández Gregorio</t>
  </si>
  <si>
    <t>Torre Barbero, Ricardo de la</t>
  </si>
  <si>
    <t>Martín Curto, Fco. Javier</t>
  </si>
  <si>
    <t>Sendín Olivo, Antolín</t>
  </si>
  <si>
    <t>Carabias Miguel, Manuel</t>
  </si>
  <si>
    <t>De la Torre Barbero, Ricardo</t>
  </si>
  <si>
    <t>Riesco Escribano, Valentín</t>
  </si>
  <si>
    <t>Alfonso González, Juan Manuel</t>
  </si>
  <si>
    <t>González Medina, José Ignacio</t>
  </si>
  <si>
    <t>Redondo Sánchez-J. César</t>
  </si>
  <si>
    <t>Blázquez Trigo,  Martín</t>
  </si>
  <si>
    <t>González Medina José Ignacio</t>
  </si>
  <si>
    <t>Vicente Martin Moronta</t>
  </si>
  <si>
    <t>Juan Alejandro Vicente García</t>
  </si>
  <si>
    <t>Martín Berrocal, Mateo</t>
  </si>
  <si>
    <t>Sánchez Rodríguez, Luís</t>
  </si>
  <si>
    <t>Dosuna Pérez, Luís</t>
  </si>
  <si>
    <t>Martín Moronta, Vicente</t>
  </si>
  <si>
    <t>José Ignacio González Madina</t>
  </si>
  <si>
    <t>SEMIFINALES</t>
  </si>
  <si>
    <t>FINAL</t>
  </si>
  <si>
    <t>XXII CAMPEONATO DE TUTE  -  CUADRO DE HONOR</t>
  </si>
  <si>
    <r>
      <t>RELACION DE PARTICIPANTES Y FORMACION DE PAREJAS PARA EL</t>
    </r>
    <r>
      <rPr>
        <b/>
        <i/>
        <u/>
        <sz val="9"/>
        <rFont val="Arial"/>
        <family val="2"/>
      </rPr>
      <t xml:space="preserve"> XXII CAMPEONATO DE TUTE</t>
    </r>
  </si>
  <si>
    <t>A CELEBRAR DESDE EL DIA5 DE NOVIEMBRE DE 2.024</t>
  </si>
  <si>
    <t>García Mateos Leopoldo</t>
  </si>
  <si>
    <t>Rodriguez Prieto, Luis Miguel</t>
  </si>
  <si>
    <t>PAREJA NUMERO 11</t>
  </si>
  <si>
    <t>García Mateos, Leopoldo</t>
  </si>
  <si>
    <t>Rodríguez Prieto, Luis Miguel</t>
  </si>
  <si>
    <t>XXII CAMPEONATO DE TUTE  -  CALENDARIO  -  RESULTADOS</t>
  </si>
  <si>
    <t>PRIMERA JORNADA: MARTES, 05/11/24</t>
  </si>
  <si>
    <t>SEGUNDA JORNADA: MARTES, 12/11/24</t>
  </si>
  <si>
    <t>TERCERA JORNADA: MARTES, 19/11/24</t>
  </si>
  <si>
    <t>CUARTA JORNADA: MARTES, 26/11/24</t>
  </si>
  <si>
    <t>QUINTA JORNADA: MARTES 03/12/24</t>
  </si>
  <si>
    <t>SEXTA JORNADA: MARTES 10/12/24</t>
  </si>
  <si>
    <t>SÉPTIMA JORNADA: MARTES 17/12/24</t>
  </si>
  <si>
    <t>OCTAVA JORNADA: MARTES, 07/01/25</t>
  </si>
  <si>
    <t>NOVENA JORNADA: MARTES 14/01/25</t>
  </si>
  <si>
    <t>DÉCIMA JORNADA: MARTES, 21/01/25</t>
  </si>
  <si>
    <t>UNDÉCIMA JORNADA: MARTES, 28/01/25</t>
  </si>
  <si>
    <t>DUODÉCIMA JORNADA: MARTES, 04/02/25</t>
  </si>
  <si>
    <t>DÉCIMOTERCERA JORNADA: MARTES, 11/02/25</t>
  </si>
  <si>
    <t>DECIMOCUARTA JORNADA: 18/02/25</t>
  </si>
  <si>
    <t>DECIMOQUINTA JORNADA: 25/02/25</t>
  </si>
  <si>
    <t>Rodriguez Prieto, Luís Miguel</t>
  </si>
  <si>
    <t>XXII CAMPEONATO DE TUTE  -  CLASIFICACION</t>
  </si>
  <si>
    <t>Martín García, Amable</t>
  </si>
  <si>
    <t>Sánchez Macarro, Manuel</t>
  </si>
  <si>
    <t>PAREJA NÚMERO 12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</si>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</sst>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u/>
      <sz val="10"/>
      <color indexed="8"/>
      <name val="Arial"/>
      <family val="2"/>
    </font>
    <font>
      <b/>
      <i/>
      <sz val="10"/>
      <name val="Arial"/>
      <family val="2"/>
    </font>
    <font>
      <b/>
      <u/>
      <sz val="16"/>
      <name val="Arial"/>
      <family val="2"/>
    </font>
    <font>
      <b/>
      <i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5" fillId="0" borderId="5" xfId="0" applyFont="1" applyBorder="1" applyAlignment="1"/>
    <xf numFmtId="0" fontId="5" fillId="0" borderId="6" xfId="0" applyFont="1" applyBorder="1" applyAlignment="1"/>
    <xf numFmtId="0" fontId="12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17" fillId="0" borderId="0" xfId="0" applyFont="1"/>
    <xf numFmtId="0" fontId="8" fillId="0" borderId="7" xfId="0" applyFont="1" applyBorder="1" applyAlignment="1">
      <alignment horizontal="center"/>
    </xf>
    <xf numFmtId="0" fontId="5" fillId="0" borderId="7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 applyBorder="1" applyAlignment="1"/>
    <xf numFmtId="0" fontId="16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3" fillId="0" borderId="0" xfId="0" applyFont="1" applyBorder="1"/>
    <xf numFmtId="0" fontId="22" fillId="0" borderId="0" xfId="0" applyFont="1" applyBorder="1" applyAlignment="1"/>
    <xf numFmtId="0" fontId="25" fillId="0" borderId="0" xfId="0" applyFont="1" applyBorder="1" applyAlignment="1"/>
    <xf numFmtId="0" fontId="26" fillId="0" borderId="0" xfId="0" applyFont="1" applyBorder="1" applyAlignment="1"/>
    <xf numFmtId="0" fontId="23" fillId="0" borderId="0" xfId="0" applyFont="1" applyBorder="1" applyAlignment="1">
      <alignment horizontal="left"/>
    </xf>
    <xf numFmtId="0" fontId="27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8" fillId="0" borderId="0" xfId="0" applyFont="1" applyBorder="1" applyAlignment="1"/>
    <xf numFmtId="0" fontId="22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/>
    <xf numFmtId="0" fontId="0" fillId="0" borderId="3" xfId="0" applyBorder="1" applyAlignment="1">
      <alignment horizontal="center"/>
    </xf>
    <xf numFmtId="0" fontId="2" fillId="0" borderId="2" xfId="0" applyFont="1" applyBorder="1"/>
    <xf numFmtId="0" fontId="24" fillId="0" borderId="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3" fillId="0" borderId="10" xfId="0" applyFont="1" applyFill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/>
    <xf numFmtId="0" fontId="24" fillId="0" borderId="1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2" fillId="0" borderId="16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1" fillId="0" borderId="0" xfId="0" applyFont="1" applyFill="1" applyBorder="1"/>
    <xf numFmtId="0" fontId="29" fillId="0" borderId="10" xfId="0" applyFont="1" applyBorder="1" applyAlignment="1">
      <alignment horizontal="left"/>
    </xf>
    <xf numFmtId="0" fontId="30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Border="1" applyAlignment="1">
      <alignment horizontal="left"/>
    </xf>
    <xf numFmtId="0" fontId="4" fillId="0" borderId="0" xfId="0" applyFont="1" applyFill="1" applyBorder="1"/>
    <xf numFmtId="0" fontId="5" fillId="0" borderId="10" xfId="0" applyFont="1" applyBorder="1"/>
    <xf numFmtId="0" fontId="1" fillId="0" borderId="10" xfId="0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5" fillId="0" borderId="10" xfId="0" applyFont="1" applyBorder="1" applyAlignment="1">
      <alignment horizontal="left"/>
    </xf>
    <xf numFmtId="0" fontId="35" fillId="0" borderId="10" xfId="0" applyFont="1" applyFill="1" applyBorder="1" applyAlignment="1">
      <alignment horizontal="left"/>
    </xf>
    <xf numFmtId="0" fontId="36" fillId="0" borderId="0" xfId="0" applyFont="1" applyBorder="1"/>
    <xf numFmtId="0" fontId="36" fillId="0" borderId="14" xfId="0" applyFont="1" applyBorder="1" applyAlignment="1">
      <alignment horizontal="left"/>
    </xf>
    <xf numFmtId="0" fontId="35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75" workbookViewId="0">
      <selection activeCell="E16" sqref="A1:E16"/>
    </sheetView>
  </sheetViews>
  <sheetFormatPr baseColWidth="10" defaultRowHeight="11.1" customHeight="1" x14ac:dyDescent="0.2"/>
  <cols>
    <col min="1" max="1" width="4.7109375" style="5" customWidth="1"/>
    <col min="2" max="6" width="20.7109375" style="5" customWidth="1"/>
    <col min="7" max="7" width="20.7109375" customWidth="1"/>
  </cols>
  <sheetData>
    <row r="1" spans="1:8" s="8" customFormat="1" ht="18" customHeight="1" x14ac:dyDescent="0.3">
      <c r="A1" s="18"/>
      <c r="B1" s="111" t="s">
        <v>56</v>
      </c>
      <c r="C1" s="15"/>
      <c r="D1" s="17"/>
      <c r="E1" s="15"/>
      <c r="F1" s="15"/>
      <c r="G1" s="15"/>
    </row>
    <row r="2" spans="1:8" s="8" customFormat="1" ht="18" customHeight="1" x14ac:dyDescent="0.2">
      <c r="A2" s="15"/>
      <c r="B2" s="17"/>
      <c r="C2" s="15"/>
      <c r="D2" s="17"/>
      <c r="E2" s="15"/>
      <c r="F2" s="15"/>
      <c r="G2" s="15"/>
    </row>
    <row r="3" spans="1:8" ht="18" customHeight="1" x14ac:dyDescent="0.2"/>
    <row r="4" spans="1:8" ht="18" customHeight="1" x14ac:dyDescent="0.2"/>
    <row r="5" spans="1:8" ht="18" customHeight="1" x14ac:dyDescent="0.2"/>
    <row r="6" spans="1:8" ht="18" customHeight="1" x14ac:dyDescent="0.2"/>
    <row r="7" spans="1:8" ht="18" customHeight="1" x14ac:dyDescent="0.2">
      <c r="B7" s="38" t="s">
        <v>19</v>
      </c>
      <c r="C7" s="37"/>
      <c r="D7" s="37"/>
      <c r="E7" s="37"/>
      <c r="F7" s="37"/>
      <c r="G7" s="29"/>
      <c r="H7" s="29"/>
    </row>
    <row r="8" spans="1:8" ht="18" customHeight="1" x14ac:dyDescent="0.2">
      <c r="B8" s="35"/>
      <c r="C8" s="37"/>
      <c r="D8" s="37"/>
      <c r="E8" s="37"/>
      <c r="F8" s="37"/>
      <c r="G8" s="29"/>
      <c r="H8" s="29"/>
    </row>
    <row r="9" spans="1:8" ht="18" customHeight="1" x14ac:dyDescent="0.2">
      <c r="B9" s="35"/>
      <c r="C9" s="37"/>
      <c r="D9" s="37"/>
      <c r="E9" s="37"/>
      <c r="F9" s="37"/>
      <c r="G9" s="29"/>
      <c r="H9" s="29"/>
    </row>
    <row r="10" spans="1:8" ht="18" customHeight="1" x14ac:dyDescent="0.35">
      <c r="B10" s="36" t="s">
        <v>20</v>
      </c>
      <c r="C10" s="119" t="s">
        <v>28</v>
      </c>
      <c r="D10" s="41"/>
      <c r="E10" s="37"/>
      <c r="F10" s="37"/>
      <c r="G10" s="29"/>
      <c r="H10" s="29"/>
    </row>
    <row r="11" spans="1:8" ht="18" customHeight="1" x14ac:dyDescent="0.35">
      <c r="B11" s="42"/>
      <c r="C11" s="120" t="s">
        <v>46</v>
      </c>
      <c r="D11" s="41"/>
      <c r="E11" s="37"/>
      <c r="F11" s="37"/>
      <c r="G11" s="29"/>
      <c r="H11" s="29"/>
    </row>
    <row r="12" spans="1:8" ht="18" customHeight="1" thickBot="1" x14ac:dyDescent="0.4">
      <c r="B12" s="42"/>
      <c r="C12" s="121"/>
      <c r="D12" s="41"/>
      <c r="E12" s="37"/>
      <c r="F12" s="37"/>
      <c r="G12" s="29"/>
      <c r="H12" s="29"/>
    </row>
    <row r="13" spans="1:8" ht="18" customHeight="1" thickBot="1" x14ac:dyDescent="0.4">
      <c r="B13" s="36" t="s">
        <v>21</v>
      </c>
      <c r="C13" s="122" t="s">
        <v>8</v>
      </c>
      <c r="D13" s="41"/>
      <c r="E13" s="37"/>
      <c r="F13" s="37"/>
      <c r="G13" s="29"/>
      <c r="H13" s="29"/>
    </row>
    <row r="14" spans="1:8" ht="18" customHeight="1" x14ac:dyDescent="0.35">
      <c r="B14" s="42"/>
      <c r="C14" s="123" t="s">
        <v>32</v>
      </c>
      <c r="D14" s="41"/>
      <c r="E14" s="37"/>
      <c r="F14" s="37"/>
      <c r="G14" s="29"/>
      <c r="H14" s="29"/>
    </row>
    <row r="15" spans="1:8" ht="18" customHeight="1" x14ac:dyDescent="0.35">
      <c r="B15" s="42"/>
      <c r="C15" s="119" t="s">
        <v>51</v>
      </c>
      <c r="D15" s="41"/>
      <c r="E15" s="37"/>
      <c r="F15" s="37"/>
      <c r="G15" s="29"/>
      <c r="H15" s="29"/>
    </row>
    <row r="16" spans="1:8" ht="18" customHeight="1" x14ac:dyDescent="0.25">
      <c r="B16" s="37"/>
      <c r="C16" s="41"/>
      <c r="D16" s="37"/>
      <c r="E16" s="37"/>
      <c r="F16" s="37"/>
      <c r="G16" s="29"/>
      <c r="H16" s="29"/>
    </row>
    <row r="17" spans="1:8" ht="18" customHeight="1" x14ac:dyDescent="0.25">
      <c r="B17" s="37"/>
      <c r="C17" s="41"/>
      <c r="D17" s="37"/>
      <c r="E17" s="19"/>
      <c r="F17" s="37"/>
      <c r="G17" s="29"/>
      <c r="H17" s="29"/>
    </row>
    <row r="18" spans="1:8" ht="18" customHeight="1" x14ac:dyDescent="0.2">
      <c r="A18"/>
      <c r="E18" s="16"/>
    </row>
    <row r="19" spans="1:8" ht="18" customHeight="1" x14ac:dyDescent="0.2">
      <c r="A19" s="39"/>
      <c r="B19" s="40"/>
      <c r="E19" s="16"/>
    </row>
    <row r="20" spans="1:8" ht="18" customHeight="1" x14ac:dyDescent="0.2">
      <c r="A20" s="39"/>
      <c r="B20" s="40"/>
    </row>
    <row r="21" spans="1:8" ht="18" customHeight="1" x14ac:dyDescent="0.2">
      <c r="A21"/>
      <c r="B21"/>
    </row>
    <row r="22" spans="1:8" ht="11.1" customHeight="1" x14ac:dyDescent="0.2">
      <c r="A22"/>
      <c r="B22"/>
    </row>
    <row r="23" spans="1:8" ht="11.1" customHeight="1" x14ac:dyDescent="0.2">
      <c r="A23"/>
      <c r="B23"/>
    </row>
  </sheetData>
  <phoneticPr fontId="0" type="noConversion"/>
  <pageMargins left="1.1811023622047245" right="0.75" top="0.98425196850393704" bottom="0.78740157480314965" header="0.39370078740157483" footer="0"/>
  <pageSetup paperSize="9" orientation="landscape" horizontalDpi="4294967293" verticalDpi="300" r:id="rId1"/>
  <headerFooter alignWithMargins="0">
    <oddHeader>&amp;C&amp;"Arial,Negrita Cursiva"&amp;14ASOCIACION DE JUBILADOS Y PENSIONISTAS DE CAJA DE AHORROS DE SALAMANCA Y SORIA&amp;R&amp;P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0"/>
  <sheetViews>
    <sheetView zoomScaleNormal="100" workbookViewId="0">
      <selection activeCell="D42" sqref="D42:D43"/>
    </sheetView>
  </sheetViews>
  <sheetFormatPr baseColWidth="10" defaultRowHeight="12.75" x14ac:dyDescent="0.2"/>
  <cols>
    <col min="1" max="1" width="11.7109375" style="9" customWidth="1"/>
    <col min="2" max="2" width="30.7109375" style="9" customWidth="1"/>
    <col min="3" max="3" width="16.140625" style="49" bestFit="1" customWidth="1"/>
    <col min="4" max="4" width="34.28515625" bestFit="1" customWidth="1"/>
    <col min="5" max="5" width="18.42578125" style="56" customWidth="1"/>
    <col min="6" max="6" width="11.42578125" style="56"/>
  </cols>
  <sheetData>
    <row r="3" spans="1:6" ht="11.1" customHeight="1" x14ac:dyDescent="0.2">
      <c r="A3" s="26" t="s">
        <v>57</v>
      </c>
      <c r="B3" s="26"/>
      <c r="C3" s="14"/>
      <c r="D3" s="1"/>
      <c r="E3" s="10"/>
    </row>
    <row r="4" spans="1:6" ht="11.1" customHeight="1" x14ac:dyDescent="0.2">
      <c r="A4" s="26"/>
      <c r="B4" s="26" t="s">
        <v>58</v>
      </c>
      <c r="C4" s="14"/>
      <c r="D4" s="1"/>
      <c r="E4" s="10"/>
    </row>
    <row r="5" spans="1:6" ht="11.1" customHeight="1" x14ac:dyDescent="0.2">
      <c r="A5" s="1"/>
      <c r="B5" s="54"/>
      <c r="C5" s="14"/>
      <c r="D5" s="1"/>
      <c r="E5" s="55"/>
    </row>
    <row r="6" spans="1:6" ht="11.1" customHeight="1" x14ac:dyDescent="0.2">
      <c r="A6" s="6"/>
      <c r="B6" s="4" t="s">
        <v>14</v>
      </c>
      <c r="C6" s="77" t="s">
        <v>1</v>
      </c>
      <c r="D6" s="78" t="s">
        <v>0</v>
      </c>
      <c r="E6" s="55"/>
    </row>
    <row r="7" spans="1:6" ht="11.1" customHeight="1" x14ac:dyDescent="0.2">
      <c r="A7" s="6"/>
      <c r="B7" s="4"/>
      <c r="C7" s="79"/>
      <c r="D7" s="80"/>
      <c r="E7" s="55"/>
    </row>
    <row r="8" spans="1:6" ht="11.1" customHeight="1" x14ac:dyDescent="0.2">
      <c r="A8" s="6"/>
      <c r="B8" s="5"/>
      <c r="C8" s="81"/>
      <c r="D8" s="82"/>
      <c r="E8" s="55"/>
    </row>
    <row r="9" spans="1:6" ht="11.1" customHeight="1" x14ac:dyDescent="0.2">
      <c r="A9" s="6"/>
      <c r="B9" s="6"/>
      <c r="C9" s="83">
        <v>1</v>
      </c>
      <c r="D9" s="33" t="s">
        <v>23</v>
      </c>
    </row>
    <row r="10" spans="1:6" ht="11.1" customHeight="1" x14ac:dyDescent="0.2">
      <c r="A10" s="12">
        <v>1</v>
      </c>
      <c r="B10" s="6" t="s">
        <v>42</v>
      </c>
      <c r="C10" s="83"/>
      <c r="D10" s="33" t="s">
        <v>24</v>
      </c>
    </row>
    <row r="11" spans="1:6" ht="11.1" customHeight="1" x14ac:dyDescent="0.2">
      <c r="A11" s="12">
        <f t="shared" ref="A11:A29" si="0">A10+1</f>
        <v>2</v>
      </c>
      <c r="B11" s="6" t="s">
        <v>9</v>
      </c>
      <c r="C11" s="83"/>
      <c r="D11" s="50"/>
      <c r="E11" s="57"/>
    </row>
    <row r="12" spans="1:6" ht="11.1" customHeight="1" x14ac:dyDescent="0.2">
      <c r="A12" s="12">
        <f t="shared" si="0"/>
        <v>3</v>
      </c>
      <c r="B12" s="6" t="s">
        <v>24</v>
      </c>
      <c r="C12" s="83">
        <v>2</v>
      </c>
      <c r="D12" s="34" t="s">
        <v>36</v>
      </c>
      <c r="E12" s="57"/>
      <c r="F12" s="57"/>
    </row>
    <row r="13" spans="1:6" ht="11.1" customHeight="1" x14ac:dyDescent="0.2">
      <c r="A13" s="12">
        <f t="shared" si="0"/>
        <v>4</v>
      </c>
      <c r="B13" s="107" t="s">
        <v>39</v>
      </c>
      <c r="C13" s="83"/>
      <c r="D13" s="10" t="s">
        <v>47</v>
      </c>
    </row>
    <row r="14" spans="1:6" ht="11.1" customHeight="1" x14ac:dyDescent="0.2">
      <c r="A14" s="12">
        <f t="shared" si="0"/>
        <v>5</v>
      </c>
      <c r="B14" s="6" t="s">
        <v>33</v>
      </c>
      <c r="C14" s="83"/>
      <c r="D14" s="50"/>
      <c r="E14" s="57"/>
    </row>
    <row r="15" spans="1:6" ht="11.1" customHeight="1" x14ac:dyDescent="0.2">
      <c r="A15" s="12">
        <f t="shared" si="0"/>
        <v>6</v>
      </c>
      <c r="B15" s="5" t="s">
        <v>26</v>
      </c>
      <c r="C15" s="83">
        <v>3</v>
      </c>
      <c r="D15" s="34" t="s">
        <v>12</v>
      </c>
      <c r="E15" s="58"/>
      <c r="F15" s="58"/>
    </row>
    <row r="16" spans="1:6" ht="11.1" customHeight="1" x14ac:dyDescent="0.2">
      <c r="A16" s="12">
        <f t="shared" si="0"/>
        <v>7</v>
      </c>
      <c r="B16" s="107" t="s">
        <v>59</v>
      </c>
      <c r="C16" s="83"/>
      <c r="D16" s="33" t="s">
        <v>13</v>
      </c>
    </row>
    <row r="17" spans="1:6" ht="11.1" customHeight="1" x14ac:dyDescent="0.2">
      <c r="A17" s="12">
        <f t="shared" si="0"/>
        <v>8</v>
      </c>
      <c r="B17" s="6" t="s">
        <v>43</v>
      </c>
      <c r="C17" s="83"/>
      <c r="D17" s="50"/>
      <c r="E17" s="57"/>
    </row>
    <row r="18" spans="1:6" ht="11.1" customHeight="1" x14ac:dyDescent="0.2">
      <c r="A18" s="12">
        <f t="shared" si="0"/>
        <v>9</v>
      </c>
      <c r="B18" s="5" t="s">
        <v>34</v>
      </c>
      <c r="C18" s="83">
        <v>4</v>
      </c>
      <c r="D18" s="33" t="s">
        <v>22</v>
      </c>
    </row>
    <row r="19" spans="1:6" ht="11.1" customHeight="1" x14ac:dyDescent="0.2">
      <c r="A19" s="12">
        <f t="shared" si="0"/>
        <v>10</v>
      </c>
      <c r="B19" s="6" t="s">
        <v>32</v>
      </c>
      <c r="C19" s="83"/>
      <c r="D19" s="10" t="s">
        <v>9</v>
      </c>
    </row>
    <row r="20" spans="1:6" ht="11.1" customHeight="1" x14ac:dyDescent="0.2">
      <c r="A20" s="12">
        <f t="shared" si="0"/>
        <v>11</v>
      </c>
      <c r="B20" s="53" t="s">
        <v>25</v>
      </c>
      <c r="C20" s="83"/>
      <c r="D20" s="50"/>
      <c r="E20" s="57"/>
    </row>
    <row r="21" spans="1:6" ht="11.1" customHeight="1" x14ac:dyDescent="0.2">
      <c r="A21" s="12">
        <f t="shared" si="0"/>
        <v>12</v>
      </c>
      <c r="B21" s="6" t="s">
        <v>37</v>
      </c>
      <c r="C21" s="83">
        <v>5</v>
      </c>
      <c r="D21" s="33" t="s">
        <v>37</v>
      </c>
    </row>
    <row r="22" spans="1:6" ht="11.1" customHeight="1" x14ac:dyDescent="0.2">
      <c r="A22" s="12">
        <f t="shared" si="0"/>
        <v>13</v>
      </c>
      <c r="B22" s="6" t="s">
        <v>82</v>
      </c>
      <c r="C22" s="83"/>
      <c r="D22" s="34" t="s">
        <v>38</v>
      </c>
    </row>
    <row r="23" spans="1:6" ht="11.1" customHeight="1" x14ac:dyDescent="0.2">
      <c r="A23" s="12">
        <f t="shared" si="0"/>
        <v>14</v>
      </c>
      <c r="B23" s="53" t="s">
        <v>28</v>
      </c>
      <c r="C23" s="83"/>
      <c r="D23" s="50"/>
      <c r="E23" s="57"/>
    </row>
    <row r="24" spans="1:6" ht="11.1" customHeight="1" x14ac:dyDescent="0.2">
      <c r="A24" s="12">
        <f t="shared" si="0"/>
        <v>15</v>
      </c>
      <c r="B24" s="6" t="s">
        <v>29</v>
      </c>
      <c r="C24" s="83">
        <v>6</v>
      </c>
      <c r="D24" s="33" t="s">
        <v>41</v>
      </c>
      <c r="F24" s="57"/>
    </row>
    <row r="25" spans="1:6" ht="11.1" customHeight="1" x14ac:dyDescent="0.2">
      <c r="A25" s="12">
        <f t="shared" si="0"/>
        <v>16</v>
      </c>
      <c r="B25" s="6" t="s">
        <v>13</v>
      </c>
      <c r="C25" s="83"/>
      <c r="D25" s="33" t="s">
        <v>29</v>
      </c>
    </row>
    <row r="26" spans="1:6" ht="11.1" customHeight="1" x14ac:dyDescent="0.2">
      <c r="A26" s="12">
        <f t="shared" si="0"/>
        <v>17</v>
      </c>
      <c r="B26" s="6" t="s">
        <v>41</v>
      </c>
      <c r="C26" s="83"/>
      <c r="D26" s="50"/>
      <c r="E26" s="57"/>
    </row>
    <row r="27" spans="1:6" ht="11.1" customHeight="1" x14ac:dyDescent="0.2">
      <c r="A27" s="12">
        <f t="shared" si="0"/>
        <v>18</v>
      </c>
      <c r="B27" s="107" t="s">
        <v>60</v>
      </c>
      <c r="C27" s="83">
        <v>7</v>
      </c>
      <c r="D27" s="33" t="s">
        <v>32</v>
      </c>
    </row>
    <row r="28" spans="1:6" ht="11.1" customHeight="1" x14ac:dyDescent="0.2">
      <c r="A28" s="12">
        <f t="shared" si="0"/>
        <v>19</v>
      </c>
      <c r="B28" s="6" t="s">
        <v>12</v>
      </c>
      <c r="C28" s="83"/>
      <c r="D28" s="33" t="s">
        <v>33</v>
      </c>
    </row>
    <row r="29" spans="1:6" ht="11.1" customHeight="1" x14ac:dyDescent="0.2">
      <c r="A29" s="12">
        <f t="shared" si="0"/>
        <v>20</v>
      </c>
      <c r="B29" s="6" t="s">
        <v>83</v>
      </c>
      <c r="C29" s="83"/>
      <c r="D29" s="4"/>
      <c r="E29" s="57"/>
    </row>
    <row r="30" spans="1:6" ht="11.1" customHeight="1" x14ac:dyDescent="0.2">
      <c r="A30" s="12">
        <v>21</v>
      </c>
      <c r="B30" s="6" t="s">
        <v>22</v>
      </c>
      <c r="C30" s="83">
        <v>8</v>
      </c>
      <c r="D30" s="52" t="s">
        <v>28</v>
      </c>
    </row>
    <row r="31" spans="1:6" ht="11.1" customHeight="1" x14ac:dyDescent="0.2">
      <c r="A31" s="12">
        <v>22</v>
      </c>
      <c r="B31" s="5" t="s">
        <v>36</v>
      </c>
      <c r="C31" s="83"/>
      <c r="D31" s="10" t="s">
        <v>43</v>
      </c>
    </row>
    <row r="32" spans="1:6" ht="11.1" customHeight="1" x14ac:dyDescent="0.2">
      <c r="A32" s="12">
        <v>23</v>
      </c>
      <c r="B32" s="6" t="s">
        <v>23</v>
      </c>
      <c r="C32" s="84"/>
      <c r="E32" s="57"/>
    </row>
    <row r="33" spans="1:6" ht="11.1" customHeight="1" x14ac:dyDescent="0.2">
      <c r="A33" s="12">
        <v>24</v>
      </c>
      <c r="B33" s="5" t="s">
        <v>30</v>
      </c>
      <c r="C33" s="83">
        <v>9</v>
      </c>
      <c r="D33" s="34" t="s">
        <v>34</v>
      </c>
    </row>
    <row r="34" spans="1:6" ht="11.1" customHeight="1" x14ac:dyDescent="0.2">
      <c r="A34" s="12"/>
      <c r="B34" s="73"/>
      <c r="C34" s="84"/>
      <c r="D34" s="34" t="s">
        <v>31</v>
      </c>
    </row>
    <row r="35" spans="1:6" ht="11.1" customHeight="1" x14ac:dyDescent="0.2">
      <c r="A35" s="12"/>
      <c r="B35" s="2"/>
      <c r="C35" s="84"/>
      <c r="D35" s="50"/>
      <c r="E35" s="57"/>
    </row>
    <row r="36" spans="1:6" ht="11.1" customHeight="1" x14ac:dyDescent="0.2">
      <c r="A36" s="12"/>
      <c r="B36" s="5"/>
      <c r="C36" s="85">
        <v>10</v>
      </c>
      <c r="D36" s="87" t="s">
        <v>25</v>
      </c>
    </row>
    <row r="37" spans="1:6" ht="11.1" customHeight="1" x14ac:dyDescent="0.2">
      <c r="A37" s="14"/>
      <c r="C37" s="85"/>
      <c r="D37" s="34" t="s">
        <v>26</v>
      </c>
    </row>
    <row r="38" spans="1:6" ht="11.1" customHeight="1" x14ac:dyDescent="0.2">
      <c r="A38" s="14"/>
      <c r="B38" s="27"/>
      <c r="C38" s="85"/>
      <c r="E38" s="57"/>
    </row>
    <row r="39" spans="1:6" ht="11.1" customHeight="1" x14ac:dyDescent="0.2">
      <c r="A39" s="14"/>
      <c r="C39" s="85">
        <v>11</v>
      </c>
      <c r="D39" s="112" t="s">
        <v>59</v>
      </c>
      <c r="E39" s="58"/>
      <c r="F39" s="58"/>
    </row>
    <row r="40" spans="1:6" ht="11.1" customHeight="1" x14ac:dyDescent="0.2">
      <c r="A40" s="14"/>
      <c r="C40" s="85"/>
      <c r="D40" s="112" t="s">
        <v>60</v>
      </c>
    </row>
    <row r="41" spans="1:6" x14ac:dyDescent="0.2">
      <c r="A41" s="14"/>
      <c r="C41" s="85"/>
      <c r="D41" s="50"/>
      <c r="E41" s="57"/>
    </row>
    <row r="42" spans="1:6" x14ac:dyDescent="0.2">
      <c r="A42" s="14"/>
      <c r="C42" s="85">
        <v>12</v>
      </c>
      <c r="D42" s="52" t="s">
        <v>82</v>
      </c>
      <c r="E42" s="58"/>
      <c r="F42" s="58"/>
    </row>
    <row r="43" spans="1:6" x14ac:dyDescent="0.2">
      <c r="A43" s="14"/>
      <c r="C43" s="85"/>
      <c r="D43" s="33" t="s">
        <v>83</v>
      </c>
    </row>
    <row r="44" spans="1:6" x14ac:dyDescent="0.2">
      <c r="A44" s="14"/>
      <c r="C44" s="85"/>
      <c r="D44" s="50"/>
      <c r="E44" s="55"/>
    </row>
    <row r="45" spans="1:6" x14ac:dyDescent="0.2">
      <c r="A45" s="14"/>
      <c r="C45" s="85"/>
      <c r="D45" s="13"/>
      <c r="E45" s="57"/>
    </row>
    <row r="46" spans="1:6" x14ac:dyDescent="0.2">
      <c r="A46" s="14"/>
      <c r="C46" s="85"/>
      <c r="D46" s="13"/>
      <c r="E46" s="57"/>
    </row>
    <row r="47" spans="1:6" x14ac:dyDescent="0.2">
      <c r="A47" s="14"/>
      <c r="B47" s="48"/>
      <c r="C47" s="85"/>
      <c r="D47" s="50"/>
      <c r="E47" s="57"/>
    </row>
    <row r="48" spans="1:6" x14ac:dyDescent="0.2">
      <c r="A48" s="1"/>
      <c r="B48" s="48"/>
      <c r="C48" s="86"/>
      <c r="D48" s="27"/>
      <c r="E48" s="55"/>
    </row>
    <row r="49" spans="3:5" x14ac:dyDescent="0.2">
      <c r="C49" s="86"/>
      <c r="D49" s="52"/>
      <c r="E49" s="55"/>
    </row>
    <row r="50" spans="3:5" x14ac:dyDescent="0.2">
      <c r="C50" s="88"/>
      <c r="D50" s="89"/>
    </row>
  </sheetData>
  <sortState ref="B10:B45">
    <sortCondition ref="B10"/>
  </sortState>
  <phoneticPr fontId="0" type="noConversion"/>
  <pageMargins left="0.39370078740157483" right="0.78740157480314965" top="0.78740157480314965" bottom="0.98425196850393704" header="0.19685039370078741" footer="0.39370078740157483"/>
  <pageSetup paperSize="9" scale="99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8"/>
  <sheetViews>
    <sheetView topLeftCell="A292" zoomScaleNormal="100" workbookViewId="0">
      <selection activeCell="B315" sqref="B315:B317"/>
    </sheetView>
  </sheetViews>
  <sheetFormatPr baseColWidth="10" defaultRowHeight="12.75" x14ac:dyDescent="0.2"/>
  <cols>
    <col min="1" max="1" width="28.5703125" customWidth="1"/>
    <col min="2" max="2" width="30.28515625" customWidth="1"/>
    <col min="3" max="3" width="30.5703125" customWidth="1"/>
    <col min="4" max="4" width="29.140625" customWidth="1"/>
  </cols>
  <sheetData>
    <row r="1" spans="1:4" ht="15" x14ac:dyDescent="0.25">
      <c r="A1" s="69" t="s">
        <v>64</v>
      </c>
      <c r="B1" s="59"/>
      <c r="C1" s="59"/>
      <c r="D1" s="59"/>
    </row>
    <row r="2" spans="1:4" ht="14.25" x14ac:dyDescent="0.2">
      <c r="A2" s="64"/>
      <c r="B2" s="59"/>
      <c r="C2" s="59"/>
      <c r="D2" s="59"/>
    </row>
    <row r="3" spans="1:4" ht="15" x14ac:dyDescent="0.25">
      <c r="A3" s="67" t="s">
        <v>65</v>
      </c>
      <c r="B3" s="68"/>
      <c r="C3" s="68"/>
      <c r="D3" s="59"/>
    </row>
    <row r="4" spans="1:4" ht="15" thickBot="1" x14ac:dyDescent="0.25">
      <c r="A4" s="65"/>
      <c r="B4" s="59"/>
      <c r="C4" s="61"/>
      <c r="D4" s="59"/>
    </row>
    <row r="5" spans="1:4" ht="15.75" thickBot="1" x14ac:dyDescent="0.3">
      <c r="A5" s="94" t="s">
        <v>2</v>
      </c>
      <c r="B5" s="95" t="s">
        <v>15</v>
      </c>
      <c r="C5" s="95" t="s">
        <v>3</v>
      </c>
      <c r="D5" s="95" t="s">
        <v>11</v>
      </c>
    </row>
    <row r="6" spans="1:4" ht="14.25" x14ac:dyDescent="0.2">
      <c r="A6" s="93" t="s">
        <v>35</v>
      </c>
      <c r="B6" s="93" t="s">
        <v>49</v>
      </c>
      <c r="C6" s="93" t="s">
        <v>40</v>
      </c>
      <c r="D6" s="93" t="s">
        <v>34</v>
      </c>
    </row>
    <row r="7" spans="1:4" ht="14.25" x14ac:dyDescent="0.2">
      <c r="A7" s="92" t="s">
        <v>24</v>
      </c>
      <c r="B7" s="92" t="s">
        <v>26</v>
      </c>
      <c r="C7" s="92" t="s">
        <v>52</v>
      </c>
      <c r="D7" s="92" t="s">
        <v>48</v>
      </c>
    </row>
    <row r="8" spans="1:4" ht="14.25" x14ac:dyDescent="0.2">
      <c r="A8" s="92">
        <v>0</v>
      </c>
      <c r="B8" s="92">
        <v>2</v>
      </c>
      <c r="C8" s="92">
        <v>1</v>
      </c>
      <c r="D8" s="92">
        <v>1</v>
      </c>
    </row>
    <row r="9" spans="1:4" ht="15" thickBot="1" x14ac:dyDescent="0.25">
      <c r="A9" s="66"/>
      <c r="B9" s="66"/>
      <c r="C9" s="66"/>
      <c r="D9" s="66"/>
    </row>
    <row r="10" spans="1:4" ht="15.75" thickBot="1" x14ac:dyDescent="0.3">
      <c r="A10" s="95" t="s">
        <v>4</v>
      </c>
      <c r="B10" s="95" t="s">
        <v>10</v>
      </c>
      <c r="C10" s="94" t="s">
        <v>5</v>
      </c>
      <c r="D10" s="95" t="s">
        <v>8</v>
      </c>
    </row>
    <row r="11" spans="1:4" ht="14.25" x14ac:dyDescent="0.2">
      <c r="A11" s="93" t="s">
        <v>12</v>
      </c>
      <c r="B11" s="92" t="s">
        <v>28</v>
      </c>
      <c r="C11" s="93" t="s">
        <v>50</v>
      </c>
      <c r="D11" s="93" t="s">
        <v>32</v>
      </c>
    </row>
    <row r="12" spans="1:4" ht="14.25" x14ac:dyDescent="0.2">
      <c r="A12" s="92" t="s">
        <v>44</v>
      </c>
      <c r="B12" s="97" t="s">
        <v>46</v>
      </c>
      <c r="C12" s="92" t="s">
        <v>45</v>
      </c>
      <c r="D12" s="92" t="s">
        <v>51</v>
      </c>
    </row>
    <row r="13" spans="1:4" ht="14.25" x14ac:dyDescent="0.2">
      <c r="A13">
        <v>0</v>
      </c>
      <c r="B13" s="98">
        <v>2</v>
      </c>
      <c r="C13">
        <v>0</v>
      </c>
      <c r="D13">
        <v>2</v>
      </c>
    </row>
    <row r="14" spans="1:4" ht="15" thickBot="1" x14ac:dyDescent="0.25">
      <c r="A14" s="66"/>
      <c r="B14" s="66"/>
      <c r="C14" s="66"/>
      <c r="D14" s="66"/>
    </row>
    <row r="15" spans="1:4" ht="15.75" thickBot="1" x14ac:dyDescent="0.3">
      <c r="A15" s="95" t="s">
        <v>6</v>
      </c>
      <c r="B15" s="95" t="s">
        <v>7</v>
      </c>
      <c r="C15" s="91" t="s">
        <v>84</v>
      </c>
      <c r="D15" s="70" t="s">
        <v>61</v>
      </c>
    </row>
    <row r="16" spans="1:4" ht="14.25" x14ac:dyDescent="0.2">
      <c r="A16" s="93" t="s">
        <v>37</v>
      </c>
      <c r="B16" s="104" t="s">
        <v>41</v>
      </c>
      <c r="C16" s="113" t="s">
        <v>82</v>
      </c>
      <c r="D16" s="66" t="s">
        <v>62</v>
      </c>
    </row>
    <row r="17" spans="1:4" ht="14.25" x14ac:dyDescent="0.2">
      <c r="A17" s="92" t="s">
        <v>38</v>
      </c>
      <c r="B17" s="105" t="s">
        <v>29</v>
      </c>
      <c r="C17" s="114" t="s">
        <v>83</v>
      </c>
      <c r="D17" s="66" t="s">
        <v>63</v>
      </c>
    </row>
    <row r="18" spans="1:4" ht="15" x14ac:dyDescent="0.25">
      <c r="A18" s="91">
        <v>2</v>
      </c>
      <c r="B18" s="91">
        <v>0</v>
      </c>
      <c r="C18" s="92">
        <v>2</v>
      </c>
      <c r="D18" s="105">
        <v>0</v>
      </c>
    </row>
    <row r="19" spans="1:4" ht="14.25" x14ac:dyDescent="0.2">
      <c r="A19" s="66"/>
      <c r="B19" s="66"/>
      <c r="C19" s="66"/>
      <c r="D19" s="66"/>
    </row>
    <row r="20" spans="1:4" ht="14.25" x14ac:dyDescent="0.2">
      <c r="A20" s="66"/>
      <c r="B20" s="66"/>
      <c r="C20" s="66"/>
      <c r="D20" s="66"/>
    </row>
    <row r="21" spans="1:4" ht="14.25" x14ac:dyDescent="0.2">
      <c r="A21" s="66"/>
      <c r="B21" s="66"/>
      <c r="C21" s="62"/>
      <c r="D21" s="62"/>
    </row>
    <row r="22" spans="1:4" ht="15" x14ac:dyDescent="0.25">
      <c r="A22" s="69" t="s">
        <v>64</v>
      </c>
      <c r="B22" s="68"/>
      <c r="C22" s="68"/>
      <c r="D22" s="68"/>
    </row>
    <row r="23" spans="1:4" ht="14.25" x14ac:dyDescent="0.2">
      <c r="A23" s="60"/>
      <c r="B23" s="59"/>
      <c r="C23" s="59"/>
      <c r="D23" s="59"/>
    </row>
    <row r="24" spans="1:4" ht="15" x14ac:dyDescent="0.25">
      <c r="A24" s="67" t="s">
        <v>66</v>
      </c>
      <c r="B24" s="59"/>
      <c r="C24" s="68"/>
      <c r="D24" s="59"/>
    </row>
    <row r="25" spans="1:4" ht="15" thickBot="1" x14ac:dyDescent="0.25">
      <c r="A25" s="67"/>
      <c r="B25" s="59"/>
      <c r="C25" s="61"/>
      <c r="D25" s="59"/>
    </row>
    <row r="26" spans="1:4" ht="15.75" thickBot="1" x14ac:dyDescent="0.3">
      <c r="A26" s="94" t="s">
        <v>2</v>
      </c>
      <c r="B26" s="95" t="s">
        <v>11</v>
      </c>
      <c r="C26" s="70" t="s">
        <v>61</v>
      </c>
      <c r="D26" s="95" t="s">
        <v>10</v>
      </c>
    </row>
    <row r="27" spans="1:4" ht="14.25" x14ac:dyDescent="0.2">
      <c r="A27" s="93" t="s">
        <v>35</v>
      </c>
      <c r="B27" s="93" t="s">
        <v>34</v>
      </c>
      <c r="C27" s="66" t="s">
        <v>62</v>
      </c>
      <c r="D27" s="92" t="s">
        <v>28</v>
      </c>
    </row>
    <row r="28" spans="1:4" ht="14.25" x14ac:dyDescent="0.2">
      <c r="A28" s="92" t="s">
        <v>24</v>
      </c>
      <c r="B28" s="92" t="s">
        <v>48</v>
      </c>
      <c r="C28" s="66" t="s">
        <v>63</v>
      </c>
      <c r="D28" s="97" t="s">
        <v>46</v>
      </c>
    </row>
    <row r="29" spans="1:4" ht="15" x14ac:dyDescent="0.25">
      <c r="A29" s="91">
        <v>1</v>
      </c>
      <c r="B29" s="91">
        <v>1</v>
      </c>
      <c r="C29" s="91">
        <v>1</v>
      </c>
      <c r="D29" s="91">
        <v>1</v>
      </c>
    </row>
    <row r="30" spans="1:4" ht="15" thickBot="1" x14ac:dyDescent="0.25">
      <c r="A30" s="66"/>
      <c r="B30" s="66"/>
      <c r="C30" s="66"/>
      <c r="D30" s="66"/>
    </row>
    <row r="31" spans="1:4" ht="15.75" thickBot="1" x14ac:dyDescent="0.3">
      <c r="A31" s="95" t="s">
        <v>3</v>
      </c>
      <c r="B31" s="94" t="s">
        <v>8</v>
      </c>
      <c r="C31" s="94" t="s">
        <v>4</v>
      </c>
      <c r="D31" s="96" t="s">
        <v>7</v>
      </c>
    </row>
    <row r="32" spans="1:4" ht="14.25" x14ac:dyDescent="0.2">
      <c r="A32" s="93" t="s">
        <v>40</v>
      </c>
      <c r="B32" s="93" t="s">
        <v>32</v>
      </c>
      <c r="C32" s="93" t="s">
        <v>12</v>
      </c>
      <c r="D32" s="104" t="s">
        <v>41</v>
      </c>
    </row>
    <row r="33" spans="1:4" ht="14.25" x14ac:dyDescent="0.2">
      <c r="A33" s="92" t="s">
        <v>52</v>
      </c>
      <c r="B33" s="92" t="s">
        <v>51</v>
      </c>
      <c r="C33" s="92" t="s">
        <v>44</v>
      </c>
      <c r="D33" s="105" t="s">
        <v>29</v>
      </c>
    </row>
    <row r="34" spans="1:4" ht="15" x14ac:dyDescent="0.25">
      <c r="A34" s="92">
        <v>0</v>
      </c>
      <c r="B34" s="91">
        <v>2</v>
      </c>
      <c r="C34" s="98">
        <v>1</v>
      </c>
      <c r="D34" s="98">
        <v>1</v>
      </c>
    </row>
    <row r="35" spans="1:4" ht="15.75" thickBot="1" x14ac:dyDescent="0.3">
      <c r="A35" s="66"/>
      <c r="B35" s="70"/>
      <c r="C35" s="90"/>
      <c r="D35" s="90"/>
    </row>
    <row r="36" spans="1:4" ht="15.75" thickBot="1" x14ac:dyDescent="0.3">
      <c r="A36" s="94" t="s">
        <v>5</v>
      </c>
      <c r="B36" s="95" t="s">
        <v>6</v>
      </c>
      <c r="C36" s="91" t="s">
        <v>84</v>
      </c>
      <c r="D36" s="95" t="s">
        <v>15</v>
      </c>
    </row>
    <row r="37" spans="1:4" ht="14.25" x14ac:dyDescent="0.2">
      <c r="A37" s="93" t="s">
        <v>50</v>
      </c>
      <c r="B37" s="93" t="s">
        <v>37</v>
      </c>
      <c r="C37" s="113" t="s">
        <v>82</v>
      </c>
      <c r="D37" s="93" t="s">
        <v>49</v>
      </c>
    </row>
    <row r="38" spans="1:4" ht="14.25" x14ac:dyDescent="0.2">
      <c r="A38" s="92" t="s">
        <v>45</v>
      </c>
      <c r="B38" s="92" t="s">
        <v>38</v>
      </c>
      <c r="C38" s="114" t="s">
        <v>83</v>
      </c>
      <c r="D38" s="92" t="s">
        <v>26</v>
      </c>
    </row>
    <row r="39" spans="1:4" ht="14.25" x14ac:dyDescent="0.2">
      <c r="A39">
        <v>1</v>
      </c>
      <c r="B39">
        <v>1</v>
      </c>
      <c r="C39" s="90">
        <v>1</v>
      </c>
      <c r="D39" s="90">
        <v>1</v>
      </c>
    </row>
    <row r="40" spans="1:4" ht="15" x14ac:dyDescent="0.25">
      <c r="A40" s="66"/>
      <c r="B40" s="70"/>
      <c r="C40" s="90"/>
      <c r="D40" s="90"/>
    </row>
    <row r="41" spans="1:4" ht="15" x14ac:dyDescent="0.25">
      <c r="A41" s="66"/>
      <c r="B41" s="66"/>
      <c r="C41" s="70"/>
      <c r="D41" s="70"/>
    </row>
    <row r="42" spans="1:4" ht="15" x14ac:dyDescent="0.25">
      <c r="A42" s="69" t="s">
        <v>64</v>
      </c>
      <c r="B42" s="68"/>
      <c r="C42" s="68"/>
      <c r="D42" s="68"/>
    </row>
    <row r="43" spans="1:4" ht="15" x14ac:dyDescent="0.25">
      <c r="A43" s="63"/>
      <c r="B43" s="68"/>
      <c r="C43" s="68"/>
      <c r="D43" s="68"/>
    </row>
    <row r="44" spans="1:4" ht="15" x14ac:dyDescent="0.25">
      <c r="A44" s="67" t="s">
        <v>67</v>
      </c>
      <c r="B44" s="59"/>
      <c r="C44" s="68"/>
      <c r="D44" s="59"/>
    </row>
    <row r="45" spans="1:4" ht="15" thickBot="1" x14ac:dyDescent="0.25">
      <c r="A45" s="67"/>
      <c r="B45" s="59"/>
      <c r="C45" s="61"/>
      <c r="D45" s="59"/>
    </row>
    <row r="46" spans="1:4" ht="15.75" thickBot="1" x14ac:dyDescent="0.3">
      <c r="A46" s="94" t="s">
        <v>2</v>
      </c>
      <c r="B46" s="95" t="s">
        <v>10</v>
      </c>
      <c r="C46" s="70" t="s">
        <v>61</v>
      </c>
      <c r="D46" s="95" t="s">
        <v>8</v>
      </c>
    </row>
    <row r="47" spans="1:4" ht="14.25" x14ac:dyDescent="0.2">
      <c r="A47" s="93" t="s">
        <v>35</v>
      </c>
      <c r="B47" s="92" t="s">
        <v>28</v>
      </c>
      <c r="C47" s="66" t="s">
        <v>62</v>
      </c>
      <c r="D47" s="93" t="s">
        <v>32</v>
      </c>
    </row>
    <row r="48" spans="1:4" ht="14.25" x14ac:dyDescent="0.2">
      <c r="A48" s="92" t="s">
        <v>24</v>
      </c>
      <c r="B48" s="97" t="s">
        <v>46</v>
      </c>
      <c r="C48" s="66" t="s">
        <v>63</v>
      </c>
      <c r="D48" s="92" t="s">
        <v>51</v>
      </c>
    </row>
    <row r="49" spans="1:4" ht="15" x14ac:dyDescent="0.25">
      <c r="A49" s="100">
        <v>0</v>
      </c>
      <c r="B49" s="99">
        <v>2</v>
      </c>
      <c r="C49" s="99">
        <v>2</v>
      </c>
      <c r="D49" s="99">
        <v>0</v>
      </c>
    </row>
    <row r="50" spans="1:4" ht="15" thickBot="1" x14ac:dyDescent="0.25">
      <c r="A50" s="59"/>
      <c r="B50" s="62"/>
      <c r="C50" s="62"/>
      <c r="D50" s="62"/>
    </row>
    <row r="51" spans="1:4" ht="15.75" thickBot="1" x14ac:dyDescent="0.3">
      <c r="A51" s="95" t="s">
        <v>15</v>
      </c>
      <c r="B51" s="96" t="s">
        <v>7</v>
      </c>
      <c r="C51" s="95" t="s">
        <v>3</v>
      </c>
      <c r="D51" s="103" t="s">
        <v>6</v>
      </c>
    </row>
    <row r="52" spans="1:4" ht="14.25" x14ac:dyDescent="0.2">
      <c r="A52" s="93" t="s">
        <v>49</v>
      </c>
      <c r="B52" s="104" t="s">
        <v>41</v>
      </c>
      <c r="C52" s="93" t="s">
        <v>40</v>
      </c>
      <c r="D52" s="93" t="s">
        <v>37</v>
      </c>
    </row>
    <row r="53" spans="1:4" ht="14.25" x14ac:dyDescent="0.2">
      <c r="A53" s="92" t="s">
        <v>26</v>
      </c>
      <c r="B53" s="105" t="s">
        <v>29</v>
      </c>
      <c r="C53" s="92" t="s">
        <v>52</v>
      </c>
      <c r="D53" s="92" t="s">
        <v>38</v>
      </c>
    </row>
    <row r="54" spans="1:4" ht="15" x14ac:dyDescent="0.25">
      <c r="A54" s="99">
        <v>0</v>
      </c>
      <c r="B54" s="99">
        <v>2</v>
      </c>
      <c r="C54" s="99">
        <v>1</v>
      </c>
      <c r="D54" s="99">
        <v>1</v>
      </c>
    </row>
    <row r="55" spans="1:4" ht="15.75" thickBot="1" x14ac:dyDescent="0.3">
      <c r="A55" s="68"/>
      <c r="B55" s="68"/>
      <c r="C55" s="68"/>
      <c r="D55" s="68"/>
    </row>
    <row r="56" spans="1:4" ht="15.75" thickBot="1" x14ac:dyDescent="0.3">
      <c r="A56" s="95" t="s">
        <v>4</v>
      </c>
      <c r="B56" s="96" t="s">
        <v>5</v>
      </c>
      <c r="C56" s="91" t="s">
        <v>84</v>
      </c>
      <c r="D56" s="95" t="s">
        <v>11</v>
      </c>
    </row>
    <row r="57" spans="1:4" ht="14.25" x14ac:dyDescent="0.2">
      <c r="A57" s="93" t="s">
        <v>12</v>
      </c>
      <c r="B57" s="93" t="s">
        <v>50</v>
      </c>
      <c r="C57" s="113" t="s">
        <v>82</v>
      </c>
      <c r="D57" s="93" t="s">
        <v>34</v>
      </c>
    </row>
    <row r="58" spans="1:4" ht="14.25" x14ac:dyDescent="0.2">
      <c r="A58" s="92" t="s">
        <v>44</v>
      </c>
      <c r="B58" s="92" t="s">
        <v>45</v>
      </c>
      <c r="C58" s="114" t="s">
        <v>83</v>
      </c>
      <c r="D58" s="92" t="s">
        <v>48</v>
      </c>
    </row>
    <row r="59" spans="1:4" ht="15" x14ac:dyDescent="0.25">
      <c r="A59" s="68">
        <v>1</v>
      </c>
      <c r="B59" s="68">
        <v>1</v>
      </c>
      <c r="C59" s="68">
        <v>0</v>
      </c>
      <c r="D59" s="68">
        <v>2</v>
      </c>
    </row>
    <row r="60" spans="1:4" ht="15" x14ac:dyDescent="0.25">
      <c r="A60" s="68"/>
      <c r="B60" s="68"/>
      <c r="C60" s="68"/>
      <c r="D60" s="68"/>
    </row>
    <row r="61" spans="1:4" ht="14.25" x14ac:dyDescent="0.2">
      <c r="A61" s="59"/>
      <c r="B61" s="59"/>
      <c r="C61" s="59"/>
      <c r="D61" s="59"/>
    </row>
    <row r="62" spans="1:4" ht="15" x14ac:dyDescent="0.25">
      <c r="A62" s="69" t="s">
        <v>64</v>
      </c>
      <c r="B62" s="68"/>
      <c r="C62" s="68"/>
      <c r="D62" s="68"/>
    </row>
    <row r="63" spans="1:4" ht="14.25" x14ac:dyDescent="0.2">
      <c r="A63" s="60"/>
      <c r="B63" s="59"/>
      <c r="C63" s="59"/>
      <c r="D63" s="59"/>
    </row>
    <row r="64" spans="1:4" ht="15" x14ac:dyDescent="0.25">
      <c r="A64" s="67" t="s">
        <v>68</v>
      </c>
      <c r="B64" s="59"/>
      <c r="C64" s="68"/>
      <c r="D64" s="59"/>
    </row>
    <row r="65" spans="1:4" ht="14.25" x14ac:dyDescent="0.2">
      <c r="A65" s="67"/>
      <c r="B65" s="59"/>
      <c r="C65" s="61"/>
      <c r="D65" s="59"/>
    </row>
    <row r="66" spans="1:4" ht="15" thickBot="1" x14ac:dyDescent="0.25">
      <c r="A66" s="60"/>
      <c r="B66" s="59"/>
      <c r="C66" s="59"/>
      <c r="D66" s="59"/>
    </row>
    <row r="67" spans="1:4" ht="15.75" thickBot="1" x14ac:dyDescent="0.3">
      <c r="A67" s="94" t="s">
        <v>2</v>
      </c>
      <c r="B67" s="95" t="s">
        <v>8</v>
      </c>
      <c r="C67" s="70" t="s">
        <v>61</v>
      </c>
      <c r="D67" s="95" t="s">
        <v>7</v>
      </c>
    </row>
    <row r="68" spans="1:4" ht="14.25" x14ac:dyDescent="0.2">
      <c r="A68" s="93" t="s">
        <v>35</v>
      </c>
      <c r="B68" s="93" t="s">
        <v>32</v>
      </c>
      <c r="C68" s="66" t="s">
        <v>62</v>
      </c>
      <c r="D68" s="104" t="s">
        <v>41</v>
      </c>
    </row>
    <row r="69" spans="1:4" ht="14.25" x14ac:dyDescent="0.2">
      <c r="A69" s="92" t="s">
        <v>24</v>
      </c>
      <c r="B69" s="92" t="s">
        <v>51</v>
      </c>
      <c r="C69" s="66" t="s">
        <v>63</v>
      </c>
      <c r="D69" s="105" t="s">
        <v>29</v>
      </c>
    </row>
    <row r="70" spans="1:4" ht="15" x14ac:dyDescent="0.25">
      <c r="A70" s="100">
        <v>0</v>
      </c>
      <c r="B70" s="99">
        <v>2</v>
      </c>
      <c r="C70" s="99">
        <v>0</v>
      </c>
      <c r="D70" s="99">
        <v>2</v>
      </c>
    </row>
    <row r="71" spans="1:4" ht="15" thickBot="1" x14ac:dyDescent="0.25">
      <c r="A71" s="59"/>
      <c r="B71" s="62"/>
      <c r="C71" s="62"/>
      <c r="D71" s="62"/>
    </row>
    <row r="72" spans="1:4" ht="15.75" thickBot="1" x14ac:dyDescent="0.3">
      <c r="A72" s="95" t="s">
        <v>11</v>
      </c>
      <c r="B72" s="103" t="s">
        <v>6</v>
      </c>
      <c r="C72" s="95" t="s">
        <v>15</v>
      </c>
      <c r="D72" s="94" t="s">
        <v>5</v>
      </c>
    </row>
    <row r="73" spans="1:4" ht="14.25" x14ac:dyDescent="0.2">
      <c r="A73" s="93" t="s">
        <v>34</v>
      </c>
      <c r="B73" s="93" t="s">
        <v>37</v>
      </c>
      <c r="C73" s="93" t="s">
        <v>49</v>
      </c>
      <c r="D73" s="93" t="s">
        <v>50</v>
      </c>
    </row>
    <row r="74" spans="1:4" ht="14.25" x14ac:dyDescent="0.2">
      <c r="A74" s="92" t="s">
        <v>48</v>
      </c>
      <c r="B74" s="92" t="s">
        <v>38</v>
      </c>
      <c r="C74" s="92" t="s">
        <v>26</v>
      </c>
      <c r="D74" s="92" t="s">
        <v>45</v>
      </c>
    </row>
    <row r="75" spans="1:4" ht="15" x14ac:dyDescent="0.25">
      <c r="A75" s="99">
        <v>1</v>
      </c>
      <c r="B75" s="99">
        <v>1</v>
      </c>
      <c r="C75" s="106">
        <v>1</v>
      </c>
      <c r="D75" s="99">
        <v>1</v>
      </c>
    </row>
    <row r="76" spans="1:4" ht="15.75" thickBot="1" x14ac:dyDescent="0.3">
      <c r="A76" s="68"/>
      <c r="B76" s="68"/>
      <c r="C76" s="68"/>
      <c r="D76" s="68"/>
    </row>
    <row r="77" spans="1:4" ht="15.75" thickBot="1" x14ac:dyDescent="0.3">
      <c r="A77" s="95" t="s">
        <v>3</v>
      </c>
      <c r="B77" s="103" t="s">
        <v>4</v>
      </c>
      <c r="C77" s="91" t="s">
        <v>84</v>
      </c>
      <c r="D77" s="95" t="s">
        <v>10</v>
      </c>
    </row>
    <row r="78" spans="1:4" ht="14.25" x14ac:dyDescent="0.2">
      <c r="A78" s="93" t="s">
        <v>40</v>
      </c>
      <c r="B78" s="93" t="s">
        <v>12</v>
      </c>
      <c r="C78" s="113" t="s">
        <v>82</v>
      </c>
      <c r="D78" s="92" t="s">
        <v>28</v>
      </c>
    </row>
    <row r="79" spans="1:4" ht="14.25" x14ac:dyDescent="0.2">
      <c r="A79" s="92" t="s">
        <v>52</v>
      </c>
      <c r="B79" s="92" t="s">
        <v>44</v>
      </c>
      <c r="C79" s="114" t="s">
        <v>83</v>
      </c>
      <c r="D79" s="97" t="s">
        <v>46</v>
      </c>
    </row>
    <row r="80" spans="1:4" ht="15" x14ac:dyDescent="0.25">
      <c r="A80" s="68">
        <v>2</v>
      </c>
      <c r="B80" s="68">
        <v>0</v>
      </c>
      <c r="C80" s="68">
        <v>1</v>
      </c>
      <c r="D80" s="68">
        <v>1</v>
      </c>
    </row>
    <row r="81" spans="1:4" ht="15" x14ac:dyDescent="0.25">
      <c r="A81" s="68"/>
      <c r="B81" s="68"/>
      <c r="C81" s="68"/>
      <c r="D81" s="68"/>
    </row>
    <row r="82" spans="1:4" ht="15" x14ac:dyDescent="0.25">
      <c r="A82" s="68"/>
      <c r="B82" s="68"/>
      <c r="C82" s="68"/>
      <c r="D82" s="68"/>
    </row>
    <row r="83" spans="1:4" ht="14.25" x14ac:dyDescent="0.2">
      <c r="A83" s="60"/>
      <c r="B83" s="59"/>
      <c r="C83" s="59"/>
      <c r="D83" s="59"/>
    </row>
    <row r="84" spans="1:4" ht="15" x14ac:dyDescent="0.25">
      <c r="A84" s="69" t="s">
        <v>64</v>
      </c>
      <c r="B84" s="59"/>
      <c r="C84" s="59"/>
      <c r="D84" s="59"/>
    </row>
    <row r="85" spans="1:4" ht="14.25" x14ac:dyDescent="0.2">
      <c r="A85" s="60"/>
      <c r="B85" s="59"/>
      <c r="C85" s="59"/>
      <c r="D85" s="59"/>
    </row>
    <row r="86" spans="1:4" ht="15" x14ac:dyDescent="0.25">
      <c r="A86" s="67" t="s">
        <v>69</v>
      </c>
      <c r="B86" s="59"/>
      <c r="C86" s="68"/>
      <c r="D86" s="68"/>
    </row>
    <row r="87" spans="1:4" ht="15.75" thickBot="1" x14ac:dyDescent="0.3">
      <c r="A87" s="67"/>
      <c r="B87" s="59"/>
      <c r="C87" s="71"/>
      <c r="D87" s="68"/>
    </row>
    <row r="88" spans="1:4" ht="15.75" thickBot="1" x14ac:dyDescent="0.3">
      <c r="A88" s="94" t="s">
        <v>2</v>
      </c>
      <c r="B88" s="95" t="s">
        <v>7</v>
      </c>
      <c r="C88" s="70" t="s">
        <v>61</v>
      </c>
      <c r="D88" s="96" t="s">
        <v>6</v>
      </c>
    </row>
    <row r="89" spans="1:4" ht="14.25" x14ac:dyDescent="0.2">
      <c r="A89" s="93" t="s">
        <v>35</v>
      </c>
      <c r="B89" s="104" t="s">
        <v>41</v>
      </c>
      <c r="C89" s="66" t="s">
        <v>62</v>
      </c>
      <c r="D89" s="93" t="s">
        <v>37</v>
      </c>
    </row>
    <row r="90" spans="1:4" ht="14.25" x14ac:dyDescent="0.2">
      <c r="A90" s="92" t="s">
        <v>24</v>
      </c>
      <c r="B90" s="105" t="s">
        <v>29</v>
      </c>
      <c r="C90" s="66" t="s">
        <v>63</v>
      </c>
      <c r="D90" s="92" t="s">
        <v>38</v>
      </c>
    </row>
    <row r="91" spans="1:4" ht="15" x14ac:dyDescent="0.25">
      <c r="A91" s="91">
        <v>2</v>
      </c>
      <c r="B91" s="91">
        <v>0</v>
      </c>
      <c r="C91" s="91">
        <v>0</v>
      </c>
      <c r="D91" s="91">
        <v>2</v>
      </c>
    </row>
    <row r="92" spans="1:4" ht="15" thickBot="1" x14ac:dyDescent="0.25">
      <c r="A92" s="66"/>
      <c r="B92" s="66"/>
      <c r="C92" s="66"/>
      <c r="D92" s="66"/>
    </row>
    <row r="93" spans="1:4" ht="15.75" thickBot="1" x14ac:dyDescent="0.3">
      <c r="A93" s="95" t="s">
        <v>10</v>
      </c>
      <c r="B93" s="94" t="s">
        <v>5</v>
      </c>
      <c r="C93" s="95" t="s">
        <v>11</v>
      </c>
      <c r="D93" s="103" t="s">
        <v>4</v>
      </c>
    </row>
    <row r="94" spans="1:4" ht="14.25" x14ac:dyDescent="0.2">
      <c r="A94" s="92" t="s">
        <v>28</v>
      </c>
      <c r="B94" s="93" t="s">
        <v>50</v>
      </c>
      <c r="C94" s="93" t="s">
        <v>34</v>
      </c>
      <c r="D94" s="93" t="s">
        <v>12</v>
      </c>
    </row>
    <row r="95" spans="1:4" ht="14.25" x14ac:dyDescent="0.2">
      <c r="A95" s="97" t="s">
        <v>46</v>
      </c>
      <c r="B95" s="92" t="s">
        <v>45</v>
      </c>
      <c r="C95" s="92" t="s">
        <v>48</v>
      </c>
      <c r="D95" s="92" t="s">
        <v>44</v>
      </c>
    </row>
    <row r="96" spans="1:4" ht="15" x14ac:dyDescent="0.25">
      <c r="A96" s="91">
        <v>1</v>
      </c>
      <c r="B96" s="91">
        <v>1</v>
      </c>
      <c r="C96" s="91">
        <v>1</v>
      </c>
      <c r="D96" s="91">
        <v>1</v>
      </c>
    </row>
    <row r="97" spans="1:6" ht="15.75" thickBot="1" x14ac:dyDescent="0.3">
      <c r="A97" s="70"/>
      <c r="B97" s="70"/>
      <c r="C97" s="70"/>
      <c r="D97" s="70"/>
    </row>
    <row r="98" spans="1:6" ht="15.75" thickBot="1" x14ac:dyDescent="0.3">
      <c r="A98" s="95" t="s">
        <v>15</v>
      </c>
      <c r="B98" s="94" t="s">
        <v>3</v>
      </c>
      <c r="C98" s="91" t="s">
        <v>84</v>
      </c>
      <c r="D98" s="95" t="s">
        <v>8</v>
      </c>
    </row>
    <row r="99" spans="1:6" ht="14.25" x14ac:dyDescent="0.2">
      <c r="A99" s="93" t="s">
        <v>49</v>
      </c>
      <c r="B99" s="93" t="s">
        <v>40</v>
      </c>
      <c r="C99" s="113" t="s">
        <v>82</v>
      </c>
      <c r="D99" s="93" t="s">
        <v>32</v>
      </c>
    </row>
    <row r="100" spans="1:6" ht="14.25" x14ac:dyDescent="0.2">
      <c r="A100" s="92" t="s">
        <v>26</v>
      </c>
      <c r="B100" s="92" t="s">
        <v>52</v>
      </c>
      <c r="C100" s="114" t="s">
        <v>83</v>
      </c>
      <c r="D100" s="92" t="s">
        <v>51</v>
      </c>
    </row>
    <row r="101" spans="1:6" ht="15" x14ac:dyDescent="0.25">
      <c r="A101" s="70">
        <v>2</v>
      </c>
      <c r="B101" s="70">
        <v>0</v>
      </c>
      <c r="C101" s="70"/>
      <c r="D101" s="70"/>
    </row>
    <row r="102" spans="1:6" ht="15" x14ac:dyDescent="0.25">
      <c r="A102" s="70"/>
      <c r="B102" s="70"/>
      <c r="C102" s="70"/>
      <c r="D102" s="70"/>
    </row>
    <row r="103" spans="1:6" ht="15" x14ac:dyDescent="0.25">
      <c r="A103" s="70"/>
      <c r="B103" s="70"/>
      <c r="C103" s="70"/>
      <c r="D103" s="70"/>
    </row>
    <row r="104" spans="1:6" ht="14.25" x14ac:dyDescent="0.2">
      <c r="A104" s="62"/>
      <c r="B104" s="62"/>
      <c r="C104" s="62"/>
      <c r="D104" s="66"/>
    </row>
    <row r="105" spans="1:6" ht="15" x14ac:dyDescent="0.25">
      <c r="A105" s="69" t="s">
        <v>64</v>
      </c>
      <c r="B105" s="62"/>
      <c r="C105" s="62"/>
      <c r="D105" s="66"/>
    </row>
    <row r="106" spans="1:6" ht="15" x14ac:dyDescent="0.25">
      <c r="A106" s="68"/>
      <c r="B106" s="68"/>
      <c r="C106" s="68"/>
      <c r="D106" s="68"/>
    </row>
    <row r="107" spans="1:6" ht="15" x14ac:dyDescent="0.25">
      <c r="A107" s="67" t="s">
        <v>70</v>
      </c>
      <c r="B107" s="59"/>
      <c r="C107" s="68"/>
      <c r="D107" s="59"/>
    </row>
    <row r="108" spans="1:6" ht="15" thickBot="1" x14ac:dyDescent="0.25">
      <c r="A108" s="67"/>
      <c r="B108" s="59"/>
      <c r="C108" s="61"/>
      <c r="D108" s="59"/>
    </row>
    <row r="109" spans="1:6" ht="15.75" thickBot="1" x14ac:dyDescent="0.3">
      <c r="A109" s="94" t="s">
        <v>2</v>
      </c>
      <c r="B109" s="96" t="s">
        <v>6</v>
      </c>
      <c r="C109" s="70" t="s">
        <v>61</v>
      </c>
      <c r="D109" s="103" t="s">
        <v>5</v>
      </c>
      <c r="E109" s="8"/>
      <c r="F109" s="8"/>
    </row>
    <row r="110" spans="1:6" ht="14.25" x14ac:dyDescent="0.2">
      <c r="A110" s="93" t="s">
        <v>35</v>
      </c>
      <c r="B110" s="93" t="s">
        <v>37</v>
      </c>
      <c r="C110" s="66" t="s">
        <v>62</v>
      </c>
      <c r="D110" s="93" t="s">
        <v>50</v>
      </c>
      <c r="E110" s="8"/>
      <c r="F110" s="8"/>
    </row>
    <row r="111" spans="1:6" ht="14.25" x14ac:dyDescent="0.2">
      <c r="A111" s="92" t="s">
        <v>24</v>
      </c>
      <c r="B111" s="92" t="s">
        <v>38</v>
      </c>
      <c r="C111" s="66" t="s">
        <v>63</v>
      </c>
      <c r="D111" s="92" t="s">
        <v>45</v>
      </c>
      <c r="E111" s="8"/>
      <c r="F111" s="8"/>
    </row>
    <row r="112" spans="1:6" ht="15" x14ac:dyDescent="0.25">
      <c r="A112" s="91">
        <v>1</v>
      </c>
      <c r="B112" s="91">
        <v>1</v>
      </c>
      <c r="C112" s="108">
        <v>0</v>
      </c>
      <c r="D112" s="108">
        <v>2</v>
      </c>
      <c r="E112" s="8"/>
      <c r="F112" s="8"/>
    </row>
    <row r="113" spans="1:6" ht="15" thickBot="1" x14ac:dyDescent="0.25">
      <c r="A113" s="66"/>
      <c r="B113" s="66"/>
      <c r="C113" s="66"/>
      <c r="D113" s="66"/>
      <c r="E113" s="8"/>
      <c r="F113" s="8"/>
    </row>
    <row r="114" spans="1:6" ht="15.75" thickBot="1" x14ac:dyDescent="0.3">
      <c r="A114" s="95" t="s">
        <v>8</v>
      </c>
      <c r="B114" s="103" t="s">
        <v>4</v>
      </c>
      <c r="C114" s="95" t="s">
        <v>10</v>
      </c>
      <c r="D114" s="95" t="s">
        <v>3</v>
      </c>
      <c r="E114" s="8"/>
      <c r="F114" s="8"/>
    </row>
    <row r="115" spans="1:6" ht="14.25" x14ac:dyDescent="0.2">
      <c r="A115" s="93" t="s">
        <v>32</v>
      </c>
      <c r="B115" s="93" t="s">
        <v>12</v>
      </c>
      <c r="C115" s="92" t="s">
        <v>28</v>
      </c>
      <c r="D115" s="93" t="s">
        <v>40</v>
      </c>
      <c r="E115" s="8"/>
      <c r="F115" s="8"/>
    </row>
    <row r="116" spans="1:6" ht="14.25" x14ac:dyDescent="0.2">
      <c r="A116" s="92" t="s">
        <v>51</v>
      </c>
      <c r="B116" s="92" t="s">
        <v>44</v>
      </c>
      <c r="C116" s="97" t="s">
        <v>46</v>
      </c>
      <c r="D116" s="92" t="s">
        <v>52</v>
      </c>
      <c r="E116" s="8"/>
      <c r="F116" s="8"/>
    </row>
    <row r="117" spans="1:6" ht="15" x14ac:dyDescent="0.25">
      <c r="A117" s="92">
        <v>1</v>
      </c>
      <c r="B117" s="91">
        <v>1</v>
      </c>
      <c r="C117" s="91">
        <v>1</v>
      </c>
      <c r="D117" s="91">
        <v>1</v>
      </c>
      <c r="E117" s="8"/>
      <c r="F117" s="8"/>
    </row>
    <row r="118" spans="1:6" ht="15.75" thickBot="1" x14ac:dyDescent="0.3">
      <c r="A118" s="66"/>
      <c r="B118" s="70"/>
      <c r="C118" s="70"/>
      <c r="D118" s="70"/>
      <c r="E118" s="8"/>
      <c r="F118" s="8"/>
    </row>
    <row r="119" spans="1:6" ht="15.75" thickBot="1" x14ac:dyDescent="0.3">
      <c r="A119" s="95" t="s">
        <v>11</v>
      </c>
      <c r="B119" s="103" t="s">
        <v>15</v>
      </c>
      <c r="C119" s="91" t="s">
        <v>84</v>
      </c>
      <c r="D119" s="95" t="s">
        <v>7</v>
      </c>
      <c r="E119" s="8"/>
      <c r="F119" s="8"/>
    </row>
    <row r="120" spans="1:6" ht="14.25" x14ac:dyDescent="0.2">
      <c r="A120" s="93" t="s">
        <v>34</v>
      </c>
      <c r="B120" s="93" t="s">
        <v>49</v>
      </c>
      <c r="C120" s="113" t="s">
        <v>82</v>
      </c>
      <c r="D120" s="104" t="s">
        <v>41</v>
      </c>
      <c r="E120" s="8"/>
      <c r="F120" s="8"/>
    </row>
    <row r="121" spans="1:6" ht="14.25" x14ac:dyDescent="0.2">
      <c r="A121" s="92" t="s">
        <v>48</v>
      </c>
      <c r="B121" s="92" t="s">
        <v>26</v>
      </c>
      <c r="C121" s="114" t="s">
        <v>83</v>
      </c>
      <c r="D121" s="105" t="s">
        <v>29</v>
      </c>
      <c r="E121" s="8"/>
      <c r="F121" s="8"/>
    </row>
    <row r="122" spans="1:6" ht="15" x14ac:dyDescent="0.25">
      <c r="A122" s="66">
        <v>0</v>
      </c>
      <c r="B122" s="70">
        <v>2</v>
      </c>
      <c r="C122" s="70">
        <v>0</v>
      </c>
      <c r="D122" s="70">
        <v>2</v>
      </c>
      <c r="E122" s="8"/>
      <c r="F122" s="8"/>
    </row>
    <row r="123" spans="1:6" ht="15" x14ac:dyDescent="0.25">
      <c r="A123" s="66"/>
      <c r="B123" s="70"/>
      <c r="C123" s="70"/>
      <c r="D123" s="70"/>
      <c r="E123" s="8"/>
      <c r="F123" s="8"/>
    </row>
    <row r="124" spans="1:6" ht="15" x14ac:dyDescent="0.25">
      <c r="A124" s="66"/>
      <c r="B124" s="70"/>
      <c r="C124" s="70"/>
      <c r="D124" s="70"/>
      <c r="E124" s="8"/>
      <c r="F124" s="8"/>
    </row>
    <row r="125" spans="1:6" ht="15" x14ac:dyDescent="0.25">
      <c r="A125" s="67"/>
      <c r="B125" s="59"/>
      <c r="C125" s="71"/>
      <c r="D125" s="68"/>
    </row>
    <row r="126" spans="1:6" ht="15" x14ac:dyDescent="0.25">
      <c r="A126" s="69" t="s">
        <v>64</v>
      </c>
      <c r="B126" s="59"/>
      <c r="C126" s="71"/>
      <c r="D126" s="68"/>
    </row>
    <row r="127" spans="1:6" ht="14.25" x14ac:dyDescent="0.2">
      <c r="A127" s="67"/>
      <c r="B127" s="59"/>
      <c r="C127" s="61"/>
      <c r="D127" s="59"/>
    </row>
    <row r="128" spans="1:6" ht="15" x14ac:dyDescent="0.25">
      <c r="A128" s="67" t="s">
        <v>71</v>
      </c>
      <c r="B128" s="59"/>
      <c r="C128" s="68"/>
      <c r="D128" s="59"/>
      <c r="E128" s="8"/>
      <c r="F128" s="8"/>
    </row>
    <row r="129" spans="1:6" ht="15" thickBot="1" x14ac:dyDescent="0.25">
      <c r="A129" s="60"/>
      <c r="B129" s="59"/>
      <c r="C129" s="59"/>
      <c r="D129" s="59"/>
      <c r="E129" s="8"/>
      <c r="F129" s="8"/>
    </row>
    <row r="130" spans="1:6" ht="15.75" thickBot="1" x14ac:dyDescent="0.3">
      <c r="A130" s="94" t="s">
        <v>2</v>
      </c>
      <c r="B130" s="103" t="s">
        <v>5</v>
      </c>
      <c r="C130" s="70" t="s">
        <v>61</v>
      </c>
      <c r="D130" s="94" t="s">
        <v>4</v>
      </c>
      <c r="E130" s="8"/>
      <c r="F130" s="8"/>
    </row>
    <row r="131" spans="1:6" ht="14.25" x14ac:dyDescent="0.2">
      <c r="A131" s="93" t="s">
        <v>35</v>
      </c>
      <c r="B131" s="93" t="s">
        <v>50</v>
      </c>
      <c r="C131" s="66" t="s">
        <v>62</v>
      </c>
      <c r="D131" s="93" t="s">
        <v>12</v>
      </c>
      <c r="E131" s="8"/>
      <c r="F131" s="8"/>
    </row>
    <row r="132" spans="1:6" ht="14.25" x14ac:dyDescent="0.2">
      <c r="A132" s="92" t="s">
        <v>24</v>
      </c>
      <c r="B132" s="92" t="s">
        <v>45</v>
      </c>
      <c r="C132" s="66" t="s">
        <v>63</v>
      </c>
      <c r="D132" s="92" t="s">
        <v>44</v>
      </c>
      <c r="E132" s="8"/>
      <c r="F132" s="8"/>
    </row>
    <row r="133" spans="1:6" ht="15" x14ac:dyDescent="0.25">
      <c r="A133" s="100">
        <v>1</v>
      </c>
      <c r="B133" s="99">
        <v>1</v>
      </c>
      <c r="C133" s="101">
        <v>2</v>
      </c>
      <c r="D133" s="101">
        <v>0</v>
      </c>
      <c r="E133" s="8"/>
      <c r="F133" s="8"/>
    </row>
    <row r="134" spans="1:6" ht="15" thickBot="1" x14ac:dyDescent="0.25">
      <c r="A134" s="72"/>
      <c r="B134" s="72"/>
      <c r="C134" s="72"/>
      <c r="D134" s="72"/>
      <c r="E134" s="8"/>
      <c r="F134" s="8"/>
    </row>
    <row r="135" spans="1:6" ht="15.75" thickBot="1" x14ac:dyDescent="0.3">
      <c r="A135" s="95" t="s">
        <v>7</v>
      </c>
      <c r="B135" s="95" t="s">
        <v>3</v>
      </c>
      <c r="C135" s="95" t="s">
        <v>8</v>
      </c>
      <c r="D135" s="94" t="s">
        <v>15</v>
      </c>
      <c r="E135" s="8"/>
      <c r="F135" s="8"/>
    </row>
    <row r="136" spans="1:6" ht="14.25" x14ac:dyDescent="0.2">
      <c r="A136" s="104" t="s">
        <v>41</v>
      </c>
      <c r="B136" s="93" t="s">
        <v>40</v>
      </c>
      <c r="C136" s="93" t="s">
        <v>32</v>
      </c>
      <c r="D136" s="93" t="s">
        <v>49</v>
      </c>
      <c r="E136" s="8"/>
      <c r="F136" s="8"/>
    </row>
    <row r="137" spans="1:6" ht="14.25" x14ac:dyDescent="0.2">
      <c r="A137" s="105" t="s">
        <v>29</v>
      </c>
      <c r="B137" s="92" t="s">
        <v>52</v>
      </c>
      <c r="C137" s="92" t="s">
        <v>51</v>
      </c>
      <c r="D137" s="92" t="s">
        <v>26</v>
      </c>
      <c r="E137" s="8"/>
      <c r="F137" s="8"/>
    </row>
    <row r="138" spans="1:6" ht="15" x14ac:dyDescent="0.25">
      <c r="A138" s="91">
        <v>2</v>
      </c>
      <c r="B138" s="91">
        <v>0</v>
      </c>
      <c r="C138" s="91">
        <v>1</v>
      </c>
      <c r="D138" s="91">
        <v>1</v>
      </c>
      <c r="E138" s="8"/>
      <c r="F138" s="8"/>
    </row>
    <row r="139" spans="1:6" ht="15.75" thickBot="1" x14ac:dyDescent="0.3">
      <c r="A139" s="70"/>
      <c r="B139" s="70"/>
      <c r="C139" s="70"/>
      <c r="D139" s="70"/>
      <c r="E139" s="8"/>
      <c r="F139" s="8"/>
    </row>
    <row r="140" spans="1:6" ht="15.75" thickBot="1" x14ac:dyDescent="0.3">
      <c r="A140" s="95" t="s">
        <v>10</v>
      </c>
      <c r="B140" s="95" t="s">
        <v>11</v>
      </c>
      <c r="C140" s="91" t="s">
        <v>84</v>
      </c>
      <c r="D140" s="96" t="s">
        <v>6</v>
      </c>
      <c r="E140" s="8"/>
      <c r="F140" s="8"/>
    </row>
    <row r="141" spans="1:6" ht="14.25" x14ac:dyDescent="0.2">
      <c r="A141" s="92" t="s">
        <v>28</v>
      </c>
      <c r="B141" s="93" t="s">
        <v>34</v>
      </c>
      <c r="C141" s="113" t="s">
        <v>82</v>
      </c>
      <c r="D141" s="93" t="s">
        <v>37</v>
      </c>
      <c r="E141" s="8"/>
      <c r="F141" s="8"/>
    </row>
    <row r="142" spans="1:6" ht="14.25" x14ac:dyDescent="0.2">
      <c r="A142" s="97" t="s">
        <v>46</v>
      </c>
      <c r="B142" s="92" t="s">
        <v>48</v>
      </c>
      <c r="C142" s="114" t="s">
        <v>83</v>
      </c>
      <c r="D142" s="92" t="s">
        <v>38</v>
      </c>
      <c r="E142" s="8"/>
      <c r="F142" s="8"/>
    </row>
    <row r="143" spans="1:6" ht="15" x14ac:dyDescent="0.25">
      <c r="A143" s="70"/>
      <c r="B143" s="70"/>
      <c r="C143" s="70"/>
      <c r="D143" s="70"/>
      <c r="E143" s="8"/>
      <c r="F143" s="8"/>
    </row>
    <row r="144" spans="1:6" ht="15" x14ac:dyDescent="0.25">
      <c r="A144" s="70"/>
      <c r="B144" s="70"/>
      <c r="C144" s="70"/>
      <c r="D144" s="70"/>
      <c r="E144" s="8"/>
      <c r="F144" s="8"/>
    </row>
    <row r="145" spans="1:6" ht="15" x14ac:dyDescent="0.25">
      <c r="A145" s="70"/>
      <c r="B145" s="70"/>
      <c r="C145" s="70"/>
      <c r="D145" s="70"/>
      <c r="E145" s="8"/>
      <c r="F145" s="8"/>
    </row>
    <row r="146" spans="1:6" ht="14.25" x14ac:dyDescent="0.2">
      <c r="A146" s="67"/>
      <c r="B146" s="59"/>
      <c r="C146" s="61"/>
      <c r="D146" s="59"/>
      <c r="E146" s="8"/>
      <c r="F146" s="8"/>
    </row>
    <row r="147" spans="1:6" ht="15" x14ac:dyDescent="0.25">
      <c r="A147" s="69" t="s">
        <v>64</v>
      </c>
      <c r="B147" s="59"/>
      <c r="C147" s="59"/>
      <c r="D147" s="59"/>
      <c r="E147" s="8"/>
      <c r="F147" s="8"/>
    </row>
    <row r="148" spans="1:6" ht="15" x14ac:dyDescent="0.25">
      <c r="A148" s="67"/>
      <c r="B148" s="59"/>
      <c r="C148" s="71"/>
      <c r="D148" s="68"/>
      <c r="E148" s="8"/>
      <c r="F148" s="8"/>
    </row>
    <row r="149" spans="1:6" ht="15" x14ac:dyDescent="0.25">
      <c r="A149" s="67" t="s">
        <v>72</v>
      </c>
      <c r="B149" s="59"/>
      <c r="C149" s="68"/>
      <c r="D149" s="59"/>
      <c r="E149" s="8"/>
      <c r="F149" s="8"/>
    </row>
    <row r="150" spans="1:6" ht="15" thickBot="1" x14ac:dyDescent="0.25">
      <c r="A150" s="67"/>
      <c r="B150" s="59"/>
      <c r="C150" s="61"/>
      <c r="D150" s="59"/>
      <c r="E150" s="8"/>
      <c r="F150" s="8"/>
    </row>
    <row r="151" spans="1:6" ht="15.75" thickBot="1" x14ac:dyDescent="0.3">
      <c r="A151" s="94" t="s">
        <v>2</v>
      </c>
      <c r="B151" s="94" t="s">
        <v>4</v>
      </c>
      <c r="C151" s="70" t="s">
        <v>61</v>
      </c>
      <c r="D151" s="103" t="s">
        <v>3</v>
      </c>
      <c r="E151" s="102"/>
      <c r="F151" s="8"/>
    </row>
    <row r="152" spans="1:6" ht="14.25" x14ac:dyDescent="0.2">
      <c r="A152" s="93" t="s">
        <v>35</v>
      </c>
      <c r="B152" s="93" t="s">
        <v>12</v>
      </c>
      <c r="C152" s="66" t="s">
        <v>62</v>
      </c>
      <c r="D152" s="93" t="s">
        <v>40</v>
      </c>
      <c r="E152" s="102"/>
      <c r="F152" s="8"/>
    </row>
    <row r="153" spans="1:6" ht="14.25" x14ac:dyDescent="0.2">
      <c r="A153" s="92" t="s">
        <v>24</v>
      </c>
      <c r="B153" s="92" t="s">
        <v>44</v>
      </c>
      <c r="C153" s="66" t="s">
        <v>63</v>
      </c>
      <c r="D153" s="92" t="s">
        <v>52</v>
      </c>
      <c r="E153" s="102"/>
      <c r="F153" s="8"/>
    </row>
    <row r="154" spans="1:6" ht="15" x14ac:dyDescent="0.25">
      <c r="A154" s="91"/>
      <c r="B154" s="91"/>
      <c r="C154" s="91">
        <v>1</v>
      </c>
      <c r="D154" s="91">
        <v>1</v>
      </c>
      <c r="E154" s="102"/>
      <c r="F154" s="8"/>
    </row>
    <row r="155" spans="1:6" ht="15" thickBot="1" x14ac:dyDescent="0.25">
      <c r="A155" s="66"/>
      <c r="B155" s="66"/>
      <c r="C155" s="66"/>
      <c r="D155" s="66"/>
      <c r="E155" s="102"/>
      <c r="F155" s="8"/>
    </row>
    <row r="156" spans="1:6" ht="15.75" thickBot="1" x14ac:dyDescent="0.3">
      <c r="A156" s="95" t="s">
        <v>6</v>
      </c>
      <c r="B156" s="94" t="s">
        <v>15</v>
      </c>
      <c r="C156" s="95" t="s">
        <v>7</v>
      </c>
      <c r="D156" s="95" t="s">
        <v>11</v>
      </c>
      <c r="E156" s="102"/>
      <c r="F156" s="8"/>
    </row>
    <row r="157" spans="1:6" ht="14.25" x14ac:dyDescent="0.2">
      <c r="A157" s="93" t="s">
        <v>37</v>
      </c>
      <c r="B157" s="93" t="s">
        <v>49</v>
      </c>
      <c r="C157" s="104" t="s">
        <v>41</v>
      </c>
      <c r="D157" s="93" t="s">
        <v>34</v>
      </c>
      <c r="E157" s="102"/>
      <c r="F157" s="8"/>
    </row>
    <row r="158" spans="1:6" ht="14.25" x14ac:dyDescent="0.2">
      <c r="A158" s="92" t="s">
        <v>38</v>
      </c>
      <c r="B158" s="92" t="s">
        <v>26</v>
      </c>
      <c r="C158" s="105" t="s">
        <v>29</v>
      </c>
      <c r="D158" s="92" t="s">
        <v>48</v>
      </c>
      <c r="E158" s="102"/>
      <c r="F158" s="8"/>
    </row>
    <row r="159" spans="1:6" ht="15" x14ac:dyDescent="0.25">
      <c r="A159" s="92">
        <v>1</v>
      </c>
      <c r="B159" s="91">
        <v>1</v>
      </c>
      <c r="C159" s="91">
        <v>0</v>
      </c>
      <c r="D159" s="91">
        <v>2</v>
      </c>
      <c r="E159" s="102"/>
      <c r="F159" s="8"/>
    </row>
    <row r="160" spans="1:6" ht="15.75" thickBot="1" x14ac:dyDescent="0.3">
      <c r="A160" s="66"/>
      <c r="B160" s="70"/>
      <c r="C160" s="70"/>
      <c r="D160" s="70"/>
      <c r="E160" s="102"/>
      <c r="F160" s="8"/>
    </row>
    <row r="161" spans="1:6" ht="15.75" thickBot="1" x14ac:dyDescent="0.3">
      <c r="A161" s="95" t="s">
        <v>8</v>
      </c>
      <c r="B161" s="94" t="s">
        <v>10</v>
      </c>
      <c r="C161" s="91" t="s">
        <v>84</v>
      </c>
      <c r="D161" s="103" t="s">
        <v>5</v>
      </c>
      <c r="E161" s="102"/>
      <c r="F161" s="8"/>
    </row>
    <row r="162" spans="1:6" ht="14.25" x14ac:dyDescent="0.2">
      <c r="A162" s="93" t="s">
        <v>32</v>
      </c>
      <c r="B162" s="92" t="s">
        <v>28</v>
      </c>
      <c r="C162" s="113" t="s">
        <v>82</v>
      </c>
      <c r="D162" s="93" t="s">
        <v>50</v>
      </c>
      <c r="E162" s="102"/>
      <c r="F162" s="8"/>
    </row>
    <row r="163" spans="1:6" ht="14.25" x14ac:dyDescent="0.2">
      <c r="A163" s="92" t="s">
        <v>51</v>
      </c>
      <c r="B163" s="97" t="s">
        <v>46</v>
      </c>
      <c r="C163" s="114" t="s">
        <v>83</v>
      </c>
      <c r="D163" s="92" t="s">
        <v>45</v>
      </c>
      <c r="E163" s="102"/>
      <c r="F163" s="8"/>
    </row>
    <row r="164" spans="1:6" ht="15" x14ac:dyDescent="0.25">
      <c r="A164" s="66">
        <v>2</v>
      </c>
      <c r="B164" s="70">
        <v>0</v>
      </c>
      <c r="C164" s="70"/>
      <c r="D164" s="70"/>
      <c r="E164" s="102"/>
      <c r="F164" s="8"/>
    </row>
    <row r="165" spans="1:6" ht="15" x14ac:dyDescent="0.25">
      <c r="A165" s="66"/>
      <c r="B165" s="70"/>
      <c r="C165" s="70"/>
      <c r="D165" s="70"/>
      <c r="E165" s="102"/>
      <c r="F165" s="8"/>
    </row>
    <row r="166" spans="1:6" ht="15" x14ac:dyDescent="0.25">
      <c r="A166" s="66"/>
      <c r="B166" s="70"/>
      <c r="C166" s="70"/>
      <c r="D166" s="70"/>
      <c r="E166" s="102"/>
      <c r="F166" s="8"/>
    </row>
    <row r="167" spans="1:6" x14ac:dyDescent="0.2">
      <c r="A167" s="102"/>
      <c r="B167" s="102"/>
      <c r="C167" s="102"/>
      <c r="D167" s="102"/>
      <c r="E167" s="102"/>
      <c r="F167" s="8"/>
    </row>
    <row r="168" spans="1:6" x14ac:dyDescent="0.2">
      <c r="A168" s="8"/>
      <c r="B168" s="8"/>
      <c r="C168" s="8"/>
      <c r="D168" s="8"/>
      <c r="E168" s="8"/>
      <c r="F168" s="8"/>
    </row>
    <row r="169" spans="1:6" ht="15" x14ac:dyDescent="0.25">
      <c r="A169" s="69" t="s">
        <v>64</v>
      </c>
      <c r="B169" s="59"/>
      <c r="C169" s="59"/>
      <c r="D169" s="59"/>
      <c r="E169" s="8"/>
      <c r="F169" s="8"/>
    </row>
    <row r="170" spans="1:6" ht="14.25" x14ac:dyDescent="0.2">
      <c r="A170" s="60"/>
      <c r="B170" s="59"/>
      <c r="C170" s="59"/>
      <c r="D170" s="59"/>
      <c r="E170" s="8"/>
      <c r="F170" s="8"/>
    </row>
    <row r="171" spans="1:6" ht="15" x14ac:dyDescent="0.25">
      <c r="A171" s="67" t="s">
        <v>73</v>
      </c>
      <c r="B171" s="59"/>
      <c r="C171" s="68"/>
      <c r="D171" s="59"/>
      <c r="E171" s="8"/>
      <c r="F171" s="8"/>
    </row>
    <row r="172" spans="1:6" ht="15" thickBot="1" x14ac:dyDescent="0.25">
      <c r="A172" s="60"/>
      <c r="B172" s="59"/>
      <c r="C172" s="59"/>
      <c r="D172" s="59"/>
      <c r="E172" s="8"/>
      <c r="F172" s="8"/>
    </row>
    <row r="173" spans="1:6" ht="15.75" thickBot="1" x14ac:dyDescent="0.3">
      <c r="A173" s="94" t="s">
        <v>2</v>
      </c>
      <c r="B173" s="103" t="s">
        <v>3</v>
      </c>
      <c r="C173" s="70" t="s">
        <v>61</v>
      </c>
      <c r="D173" s="95" t="s">
        <v>15</v>
      </c>
      <c r="E173" s="8"/>
      <c r="F173" s="8"/>
    </row>
    <row r="174" spans="1:6" ht="14.25" x14ac:dyDescent="0.2">
      <c r="A174" s="93" t="s">
        <v>35</v>
      </c>
      <c r="B174" s="93" t="s">
        <v>40</v>
      </c>
      <c r="C174" s="66" t="s">
        <v>62</v>
      </c>
      <c r="D174" s="93" t="s">
        <v>49</v>
      </c>
      <c r="E174" s="8"/>
      <c r="F174" s="8"/>
    </row>
    <row r="175" spans="1:6" ht="14.25" x14ac:dyDescent="0.2">
      <c r="A175" s="92" t="s">
        <v>24</v>
      </c>
      <c r="B175" s="92" t="s">
        <v>52</v>
      </c>
      <c r="C175" s="66" t="s">
        <v>63</v>
      </c>
      <c r="D175" s="92" t="s">
        <v>26</v>
      </c>
      <c r="E175" s="8"/>
      <c r="F175" s="8"/>
    </row>
    <row r="176" spans="1:6" ht="15" x14ac:dyDescent="0.25">
      <c r="A176" s="91">
        <v>0</v>
      </c>
      <c r="B176" s="91">
        <v>2</v>
      </c>
      <c r="C176" s="91">
        <v>0</v>
      </c>
      <c r="D176" s="91">
        <v>2</v>
      </c>
      <c r="E176" s="8"/>
      <c r="F176" s="8"/>
    </row>
    <row r="177" spans="1:6" ht="15" thickBot="1" x14ac:dyDescent="0.25">
      <c r="A177" s="72"/>
      <c r="B177" s="72"/>
      <c r="C177" s="72"/>
      <c r="D177" s="72"/>
      <c r="E177" s="8"/>
      <c r="F177" s="8"/>
    </row>
    <row r="178" spans="1:6" ht="15.75" thickBot="1" x14ac:dyDescent="0.3">
      <c r="A178" s="96" t="s">
        <v>5</v>
      </c>
      <c r="B178" s="95" t="s">
        <v>11</v>
      </c>
      <c r="C178" s="95" t="s">
        <v>6</v>
      </c>
      <c r="D178" s="95" t="s">
        <v>10</v>
      </c>
      <c r="E178" s="8"/>
      <c r="F178" s="8"/>
    </row>
    <row r="179" spans="1:6" ht="14.25" x14ac:dyDescent="0.2">
      <c r="A179" s="93" t="s">
        <v>50</v>
      </c>
      <c r="B179" s="93" t="s">
        <v>34</v>
      </c>
      <c r="C179" s="93" t="s">
        <v>37</v>
      </c>
      <c r="D179" s="92" t="s">
        <v>28</v>
      </c>
      <c r="E179" s="8"/>
      <c r="F179" s="8"/>
    </row>
    <row r="180" spans="1:6" ht="14.25" x14ac:dyDescent="0.2">
      <c r="A180" s="92" t="s">
        <v>45</v>
      </c>
      <c r="B180" s="92" t="s">
        <v>48</v>
      </c>
      <c r="C180" s="92" t="s">
        <v>38</v>
      </c>
      <c r="D180" s="97" t="s">
        <v>46</v>
      </c>
      <c r="E180" s="8"/>
      <c r="F180" s="8"/>
    </row>
    <row r="181" spans="1:6" ht="15" x14ac:dyDescent="0.25">
      <c r="A181" s="92">
        <v>1</v>
      </c>
      <c r="B181" s="91">
        <v>1</v>
      </c>
      <c r="C181" s="91">
        <v>0</v>
      </c>
      <c r="D181" s="91">
        <v>2</v>
      </c>
      <c r="E181" s="8"/>
      <c r="F181" s="8"/>
    </row>
    <row r="182" spans="1:6" ht="15.75" thickBot="1" x14ac:dyDescent="0.3">
      <c r="A182" s="67"/>
      <c r="B182" s="59"/>
      <c r="C182" s="68"/>
      <c r="D182" s="59"/>
      <c r="E182" s="8"/>
      <c r="F182" s="8"/>
    </row>
    <row r="183" spans="1:6" ht="15.75" thickBot="1" x14ac:dyDescent="0.3">
      <c r="A183" s="96" t="s">
        <v>7</v>
      </c>
      <c r="B183" s="95" t="s">
        <v>8</v>
      </c>
      <c r="C183" s="91" t="s">
        <v>84</v>
      </c>
      <c r="D183" s="94" t="s">
        <v>4</v>
      </c>
      <c r="E183" s="8"/>
      <c r="F183" s="8"/>
    </row>
    <row r="184" spans="1:6" ht="14.25" x14ac:dyDescent="0.2">
      <c r="A184" s="104" t="s">
        <v>41</v>
      </c>
      <c r="B184" s="93" t="s">
        <v>32</v>
      </c>
      <c r="C184" s="113" t="s">
        <v>82</v>
      </c>
      <c r="D184" s="93" t="s">
        <v>12</v>
      </c>
      <c r="E184" s="8"/>
      <c r="F184" s="8"/>
    </row>
    <row r="185" spans="1:6" ht="14.25" x14ac:dyDescent="0.2">
      <c r="A185" s="105" t="s">
        <v>29</v>
      </c>
      <c r="B185" s="92" t="s">
        <v>51</v>
      </c>
      <c r="C185" s="114" t="s">
        <v>83</v>
      </c>
      <c r="D185" s="92" t="s">
        <v>44</v>
      </c>
      <c r="E185" s="8"/>
      <c r="F185" s="8"/>
    </row>
    <row r="186" spans="1:6" ht="15" x14ac:dyDescent="0.25">
      <c r="A186" s="67">
        <v>1</v>
      </c>
      <c r="B186" s="59">
        <v>1</v>
      </c>
      <c r="C186" s="68"/>
      <c r="D186" s="59"/>
      <c r="E186" s="8"/>
      <c r="F186" s="8"/>
    </row>
    <row r="187" spans="1:6" ht="15" x14ac:dyDescent="0.25">
      <c r="A187" s="69" t="s">
        <v>64</v>
      </c>
      <c r="B187" s="59"/>
      <c r="C187" s="59"/>
      <c r="D187" s="59"/>
      <c r="E187" s="8"/>
      <c r="F187" s="8"/>
    </row>
    <row r="188" spans="1:6" ht="14.25" x14ac:dyDescent="0.2">
      <c r="A188" s="64"/>
      <c r="B188" s="59"/>
      <c r="C188" s="59"/>
      <c r="D188" s="59"/>
      <c r="E188" s="8"/>
      <c r="F188" s="8"/>
    </row>
    <row r="189" spans="1:6" ht="15" x14ac:dyDescent="0.25">
      <c r="A189" s="67" t="s">
        <v>74</v>
      </c>
      <c r="B189" s="68"/>
      <c r="C189" s="68"/>
      <c r="D189" s="59"/>
      <c r="E189" s="8"/>
    </row>
    <row r="190" spans="1:6" ht="15" thickBot="1" x14ac:dyDescent="0.25">
      <c r="A190" s="65"/>
      <c r="B190" s="59"/>
      <c r="C190" s="61"/>
      <c r="D190" s="59"/>
      <c r="E190" s="8"/>
    </row>
    <row r="191" spans="1:6" ht="15.75" thickBot="1" x14ac:dyDescent="0.3">
      <c r="A191" s="94" t="s">
        <v>2</v>
      </c>
      <c r="B191" s="95" t="s">
        <v>15</v>
      </c>
      <c r="C191" s="70" t="s">
        <v>61</v>
      </c>
      <c r="D191" s="95" t="s">
        <v>11</v>
      </c>
      <c r="E191" s="8"/>
    </row>
    <row r="192" spans="1:6" ht="14.25" x14ac:dyDescent="0.2">
      <c r="A192" s="93" t="s">
        <v>35</v>
      </c>
      <c r="B192" s="93" t="s">
        <v>49</v>
      </c>
      <c r="C192" s="66" t="s">
        <v>62</v>
      </c>
      <c r="D192" s="93" t="s">
        <v>34</v>
      </c>
      <c r="E192" s="8"/>
    </row>
    <row r="193" spans="1:5" ht="14.25" x14ac:dyDescent="0.2">
      <c r="A193" s="92" t="s">
        <v>24</v>
      </c>
      <c r="B193" s="92" t="s">
        <v>26</v>
      </c>
      <c r="C193" s="66" t="s">
        <v>63</v>
      </c>
      <c r="D193" s="92" t="s">
        <v>48</v>
      </c>
      <c r="E193" s="8"/>
    </row>
    <row r="194" spans="1:5" ht="14.25" x14ac:dyDescent="0.2">
      <c r="A194" s="92">
        <v>1</v>
      </c>
      <c r="B194" s="92">
        <v>1</v>
      </c>
      <c r="C194" s="92">
        <v>0</v>
      </c>
      <c r="D194" s="92">
        <v>2</v>
      </c>
      <c r="E194" s="8"/>
    </row>
    <row r="195" spans="1:5" ht="15" thickBot="1" x14ac:dyDescent="0.25">
      <c r="A195" s="66"/>
      <c r="B195" s="66"/>
      <c r="C195" s="66"/>
      <c r="D195" s="66"/>
      <c r="E195" s="8"/>
    </row>
    <row r="196" spans="1:5" ht="15.75" thickBot="1" x14ac:dyDescent="0.3">
      <c r="A196" s="95" t="s">
        <v>4</v>
      </c>
      <c r="B196" s="95" t="s">
        <v>10</v>
      </c>
      <c r="C196" s="94" t="s">
        <v>5</v>
      </c>
      <c r="D196" s="95" t="s">
        <v>8</v>
      </c>
      <c r="E196" s="8"/>
    </row>
    <row r="197" spans="1:5" ht="14.25" x14ac:dyDescent="0.2">
      <c r="A197" s="93" t="s">
        <v>12</v>
      </c>
      <c r="B197" s="92" t="s">
        <v>28</v>
      </c>
      <c r="C197" s="93" t="s">
        <v>50</v>
      </c>
      <c r="D197" s="93" t="s">
        <v>32</v>
      </c>
      <c r="E197" s="8"/>
    </row>
    <row r="198" spans="1:5" ht="14.25" x14ac:dyDescent="0.2">
      <c r="A198" s="92" t="s">
        <v>44</v>
      </c>
      <c r="B198" s="97" t="s">
        <v>46</v>
      </c>
      <c r="C198" s="92" t="s">
        <v>45</v>
      </c>
      <c r="D198" s="92" t="s">
        <v>51</v>
      </c>
      <c r="E198" s="8"/>
    </row>
    <row r="199" spans="1:5" ht="14.25" x14ac:dyDescent="0.2">
      <c r="B199" s="98"/>
      <c r="C199">
        <v>0</v>
      </c>
      <c r="D199">
        <v>2</v>
      </c>
      <c r="E199" s="8"/>
    </row>
    <row r="200" spans="1:5" ht="15" thickBot="1" x14ac:dyDescent="0.25">
      <c r="A200" s="66"/>
      <c r="B200" s="66"/>
      <c r="C200" s="66"/>
      <c r="D200" s="66"/>
      <c r="E200" s="8"/>
    </row>
    <row r="201" spans="1:5" ht="15.75" thickBot="1" x14ac:dyDescent="0.3">
      <c r="A201" s="95" t="s">
        <v>6</v>
      </c>
      <c r="B201" s="95" t="s">
        <v>7</v>
      </c>
      <c r="C201" s="91" t="s">
        <v>84</v>
      </c>
      <c r="D201" s="95" t="s">
        <v>3</v>
      </c>
      <c r="E201" s="8"/>
    </row>
    <row r="202" spans="1:5" ht="14.25" x14ac:dyDescent="0.2">
      <c r="A202" s="93" t="s">
        <v>37</v>
      </c>
      <c r="B202" s="104" t="s">
        <v>41</v>
      </c>
      <c r="C202" s="113" t="s">
        <v>82</v>
      </c>
      <c r="D202" s="93" t="s">
        <v>40</v>
      </c>
      <c r="E202" s="8"/>
    </row>
    <row r="203" spans="1:5" ht="14.25" x14ac:dyDescent="0.2">
      <c r="A203" s="92" t="s">
        <v>38</v>
      </c>
      <c r="B203" s="105" t="s">
        <v>29</v>
      </c>
      <c r="C203" s="114" t="s">
        <v>83</v>
      </c>
      <c r="D203" s="92" t="s">
        <v>52</v>
      </c>
      <c r="E203" s="8"/>
    </row>
    <row r="204" spans="1:5" ht="15" x14ac:dyDescent="0.25">
      <c r="A204" s="91">
        <v>1</v>
      </c>
      <c r="B204" s="91">
        <v>1</v>
      </c>
      <c r="C204" s="66"/>
      <c r="D204" s="66"/>
      <c r="E204" s="8"/>
    </row>
    <row r="205" spans="1:5" ht="15" x14ac:dyDescent="0.25">
      <c r="A205" s="69"/>
      <c r="B205" s="59"/>
      <c r="C205" s="71"/>
      <c r="D205" s="68"/>
      <c r="E205" s="8"/>
    </row>
    <row r="206" spans="1:5" ht="15" x14ac:dyDescent="0.25">
      <c r="A206" s="69" t="s">
        <v>64</v>
      </c>
      <c r="B206" s="68"/>
      <c r="C206" s="68"/>
      <c r="D206" s="68"/>
      <c r="E206" s="8"/>
    </row>
    <row r="207" spans="1:5" ht="14.25" x14ac:dyDescent="0.2">
      <c r="A207" s="60"/>
      <c r="B207" s="59"/>
      <c r="C207" s="59"/>
      <c r="D207" s="59"/>
      <c r="E207" s="8"/>
    </row>
    <row r="208" spans="1:5" ht="15" x14ac:dyDescent="0.25">
      <c r="A208" s="67" t="s">
        <v>75</v>
      </c>
      <c r="B208" s="59"/>
      <c r="C208" s="68"/>
      <c r="D208" s="59"/>
      <c r="E208" s="8"/>
    </row>
    <row r="209" spans="1:5" ht="15" thickBot="1" x14ac:dyDescent="0.25">
      <c r="A209" s="67"/>
      <c r="B209" s="59"/>
      <c r="C209" s="61"/>
      <c r="D209" s="59"/>
      <c r="E209" s="8"/>
    </row>
    <row r="210" spans="1:5" ht="15.75" thickBot="1" x14ac:dyDescent="0.3">
      <c r="A210" s="94" t="s">
        <v>2</v>
      </c>
      <c r="B210" s="95" t="s">
        <v>11</v>
      </c>
      <c r="C210" s="70" t="s">
        <v>61</v>
      </c>
      <c r="D210" s="95" t="s">
        <v>10</v>
      </c>
      <c r="E210" s="8"/>
    </row>
    <row r="211" spans="1:5" ht="14.25" x14ac:dyDescent="0.2">
      <c r="A211" s="93" t="s">
        <v>35</v>
      </c>
      <c r="B211" s="93" t="s">
        <v>34</v>
      </c>
      <c r="C211" s="66" t="s">
        <v>62</v>
      </c>
      <c r="D211" s="92" t="s">
        <v>28</v>
      </c>
      <c r="E211" s="8"/>
    </row>
    <row r="212" spans="1:5" ht="14.25" x14ac:dyDescent="0.2">
      <c r="A212" s="92" t="s">
        <v>24</v>
      </c>
      <c r="B212" s="92" t="s">
        <v>48</v>
      </c>
      <c r="C212" s="66" t="s">
        <v>63</v>
      </c>
      <c r="D212" s="97" t="s">
        <v>46</v>
      </c>
      <c r="E212" s="8"/>
    </row>
    <row r="213" spans="1:5" ht="15" x14ac:dyDescent="0.25">
      <c r="A213" s="91"/>
      <c r="B213" s="91"/>
      <c r="C213" s="91">
        <v>0</v>
      </c>
      <c r="D213" s="91">
        <v>2</v>
      </c>
      <c r="E213" s="8"/>
    </row>
    <row r="214" spans="1:5" ht="15" thickBot="1" x14ac:dyDescent="0.25">
      <c r="A214" s="66"/>
      <c r="B214" s="66"/>
      <c r="C214" s="66"/>
      <c r="D214" s="66"/>
      <c r="E214" s="8"/>
    </row>
    <row r="215" spans="1:5" ht="15.75" thickBot="1" x14ac:dyDescent="0.3">
      <c r="A215" s="95" t="s">
        <v>3</v>
      </c>
      <c r="B215" s="94" t="s">
        <v>8</v>
      </c>
      <c r="C215" s="94" t="s">
        <v>4</v>
      </c>
      <c r="D215" s="96" t="s">
        <v>7</v>
      </c>
      <c r="E215" s="8"/>
    </row>
    <row r="216" spans="1:5" ht="14.25" x14ac:dyDescent="0.2">
      <c r="A216" s="93" t="s">
        <v>40</v>
      </c>
      <c r="B216" s="93" t="s">
        <v>32</v>
      </c>
      <c r="C216" s="93" t="s">
        <v>12</v>
      </c>
      <c r="D216" s="104" t="s">
        <v>41</v>
      </c>
      <c r="E216" s="8"/>
    </row>
    <row r="217" spans="1:5" ht="14.25" x14ac:dyDescent="0.2">
      <c r="A217" s="92" t="s">
        <v>52</v>
      </c>
      <c r="B217" s="92" t="s">
        <v>51</v>
      </c>
      <c r="C217" s="92" t="s">
        <v>44</v>
      </c>
      <c r="D217" s="105" t="s">
        <v>29</v>
      </c>
      <c r="E217" s="8"/>
    </row>
    <row r="218" spans="1:5" ht="15" x14ac:dyDescent="0.25">
      <c r="A218" s="92">
        <v>1</v>
      </c>
      <c r="B218" s="91">
        <v>1</v>
      </c>
      <c r="C218" s="98">
        <v>0</v>
      </c>
      <c r="D218" s="98">
        <v>2</v>
      </c>
      <c r="E218" s="8"/>
    </row>
    <row r="219" spans="1:5" ht="15.75" thickBot="1" x14ac:dyDescent="0.3">
      <c r="A219" s="66"/>
      <c r="B219" s="70"/>
      <c r="C219" s="90"/>
      <c r="D219" s="90"/>
      <c r="E219" s="8"/>
    </row>
    <row r="220" spans="1:5" ht="15.75" thickBot="1" x14ac:dyDescent="0.3">
      <c r="A220" s="94" t="s">
        <v>5</v>
      </c>
      <c r="B220" s="95" t="s">
        <v>6</v>
      </c>
      <c r="C220" s="91" t="s">
        <v>84</v>
      </c>
      <c r="D220" s="95" t="s">
        <v>15</v>
      </c>
      <c r="E220" s="8"/>
    </row>
    <row r="221" spans="1:5" ht="14.25" x14ac:dyDescent="0.2">
      <c r="A221" s="93" t="s">
        <v>50</v>
      </c>
      <c r="B221" s="93" t="s">
        <v>37</v>
      </c>
      <c r="C221" s="113" t="s">
        <v>82</v>
      </c>
      <c r="D221" s="93" t="s">
        <v>49</v>
      </c>
      <c r="E221" s="8"/>
    </row>
    <row r="222" spans="1:5" ht="14.25" x14ac:dyDescent="0.2">
      <c r="A222" s="92" t="s">
        <v>45</v>
      </c>
      <c r="B222" s="92" t="s">
        <v>38</v>
      </c>
      <c r="C222" s="114" t="s">
        <v>83</v>
      </c>
      <c r="D222" s="92" t="s">
        <v>26</v>
      </c>
      <c r="E222" s="8"/>
    </row>
    <row r="223" spans="1:5" ht="14.25" x14ac:dyDescent="0.2">
      <c r="A223">
        <v>0</v>
      </c>
      <c r="B223">
        <v>2</v>
      </c>
      <c r="C223" s="90"/>
      <c r="D223" s="90"/>
      <c r="E223" s="8"/>
    </row>
    <row r="224" spans="1:5" ht="15" x14ac:dyDescent="0.25">
      <c r="A224" s="69" t="s">
        <v>64</v>
      </c>
      <c r="B224" s="68"/>
      <c r="C224" s="68"/>
      <c r="D224" s="68"/>
      <c r="E224" s="8"/>
    </row>
    <row r="225" spans="1:5" ht="15" x14ac:dyDescent="0.25">
      <c r="A225" s="63"/>
      <c r="B225" s="68"/>
      <c r="C225" s="68"/>
      <c r="D225" s="68"/>
      <c r="E225" s="8"/>
    </row>
    <row r="226" spans="1:5" ht="15" x14ac:dyDescent="0.25">
      <c r="A226" s="67" t="s">
        <v>76</v>
      </c>
      <c r="B226" s="59"/>
      <c r="C226" s="68"/>
      <c r="D226" s="59"/>
      <c r="E226" s="8"/>
    </row>
    <row r="227" spans="1:5" ht="15" thickBot="1" x14ac:dyDescent="0.25">
      <c r="A227" s="67"/>
      <c r="B227" s="59"/>
      <c r="C227" s="61"/>
      <c r="D227" s="59"/>
      <c r="E227" s="8"/>
    </row>
    <row r="228" spans="1:5" ht="15.75" thickBot="1" x14ac:dyDescent="0.3">
      <c r="A228" s="94" t="s">
        <v>2</v>
      </c>
      <c r="B228" s="95" t="s">
        <v>10</v>
      </c>
      <c r="C228" s="70" t="s">
        <v>61</v>
      </c>
      <c r="D228" s="95" t="s">
        <v>8</v>
      </c>
      <c r="E228" s="8"/>
    </row>
    <row r="229" spans="1:5" ht="14.25" x14ac:dyDescent="0.2">
      <c r="A229" s="93" t="s">
        <v>35</v>
      </c>
      <c r="B229" s="92" t="s">
        <v>28</v>
      </c>
      <c r="C229" s="66" t="s">
        <v>62</v>
      </c>
      <c r="D229" s="93" t="s">
        <v>32</v>
      </c>
      <c r="E229" s="8"/>
    </row>
    <row r="230" spans="1:5" ht="14.25" x14ac:dyDescent="0.2">
      <c r="A230" s="92" t="s">
        <v>24</v>
      </c>
      <c r="B230" s="97" t="s">
        <v>46</v>
      </c>
      <c r="C230" s="66" t="s">
        <v>63</v>
      </c>
      <c r="D230" s="92" t="s">
        <v>51</v>
      </c>
      <c r="E230" s="8"/>
    </row>
    <row r="231" spans="1:5" ht="15" x14ac:dyDescent="0.25">
      <c r="A231" s="100">
        <v>1</v>
      </c>
      <c r="B231" s="99">
        <v>1</v>
      </c>
      <c r="C231" s="99">
        <v>0</v>
      </c>
      <c r="D231" s="99">
        <v>2</v>
      </c>
      <c r="E231" s="8"/>
    </row>
    <row r="232" spans="1:5" ht="15" thickBot="1" x14ac:dyDescent="0.25">
      <c r="A232" s="59"/>
      <c r="B232" s="62"/>
      <c r="C232" s="62"/>
      <c r="D232" s="62"/>
      <c r="E232" s="8"/>
    </row>
    <row r="233" spans="1:5" ht="15.75" thickBot="1" x14ac:dyDescent="0.3">
      <c r="A233" s="95" t="s">
        <v>15</v>
      </c>
      <c r="B233" s="96" t="s">
        <v>7</v>
      </c>
      <c r="C233" s="95" t="s">
        <v>3</v>
      </c>
      <c r="D233" s="103" t="s">
        <v>6</v>
      </c>
      <c r="E233" s="8"/>
    </row>
    <row r="234" spans="1:5" ht="14.25" x14ac:dyDescent="0.2">
      <c r="A234" s="93" t="s">
        <v>49</v>
      </c>
      <c r="B234" s="104" t="s">
        <v>41</v>
      </c>
      <c r="C234" s="93" t="s">
        <v>40</v>
      </c>
      <c r="D234" s="93" t="s">
        <v>37</v>
      </c>
      <c r="E234" s="8"/>
    </row>
    <row r="235" spans="1:5" ht="14.25" x14ac:dyDescent="0.2">
      <c r="A235" s="92" t="s">
        <v>26</v>
      </c>
      <c r="B235" s="105" t="s">
        <v>29</v>
      </c>
      <c r="C235" s="92" t="s">
        <v>52</v>
      </c>
      <c r="D235" s="92" t="s">
        <v>38</v>
      </c>
      <c r="E235" s="8"/>
    </row>
    <row r="236" spans="1:5" ht="15" x14ac:dyDescent="0.25">
      <c r="A236" s="99">
        <v>0</v>
      </c>
      <c r="B236" s="99">
        <v>2</v>
      </c>
      <c r="C236" s="99">
        <v>0</v>
      </c>
      <c r="D236" s="99">
        <v>2</v>
      </c>
      <c r="E236" s="8"/>
    </row>
    <row r="237" spans="1:5" ht="15.75" thickBot="1" x14ac:dyDescent="0.3">
      <c r="A237" s="68"/>
      <c r="B237" s="68"/>
      <c r="C237" s="68"/>
      <c r="D237" s="68"/>
    </row>
    <row r="238" spans="1:5" ht="15.75" thickBot="1" x14ac:dyDescent="0.3">
      <c r="A238" s="95" t="s">
        <v>4</v>
      </c>
      <c r="B238" s="96" t="s">
        <v>5</v>
      </c>
      <c r="C238" s="91" t="s">
        <v>84</v>
      </c>
      <c r="D238" s="95" t="s">
        <v>11</v>
      </c>
    </row>
    <row r="239" spans="1:5" ht="14.25" x14ac:dyDescent="0.2">
      <c r="A239" s="93" t="s">
        <v>12</v>
      </c>
      <c r="B239" s="93" t="s">
        <v>50</v>
      </c>
      <c r="C239" s="113" t="s">
        <v>82</v>
      </c>
      <c r="D239" s="93" t="s">
        <v>34</v>
      </c>
    </row>
    <row r="240" spans="1:5" ht="14.25" x14ac:dyDescent="0.2">
      <c r="A240" s="92" t="s">
        <v>44</v>
      </c>
      <c r="B240" s="92" t="s">
        <v>45</v>
      </c>
      <c r="C240" s="114" t="s">
        <v>83</v>
      </c>
      <c r="D240" s="92" t="s">
        <v>48</v>
      </c>
    </row>
    <row r="241" spans="1:4" ht="15" x14ac:dyDescent="0.25">
      <c r="A241" s="68">
        <v>1</v>
      </c>
      <c r="B241" s="68">
        <v>1</v>
      </c>
      <c r="C241" s="68"/>
      <c r="D241" s="68"/>
    </row>
    <row r="243" spans="1:4" ht="15" x14ac:dyDescent="0.25">
      <c r="A243" s="69" t="s">
        <v>64</v>
      </c>
      <c r="B243" s="68"/>
      <c r="C243" s="68"/>
      <c r="D243" s="68"/>
    </row>
    <row r="244" spans="1:4" ht="14.25" x14ac:dyDescent="0.2">
      <c r="A244" s="60"/>
      <c r="B244" s="59"/>
      <c r="C244" s="59"/>
      <c r="D244" s="59"/>
    </row>
    <row r="245" spans="1:4" ht="15" x14ac:dyDescent="0.25">
      <c r="A245" s="67" t="s">
        <v>77</v>
      </c>
      <c r="B245" s="59"/>
      <c r="C245" s="68"/>
      <c r="D245" s="59"/>
    </row>
    <row r="246" spans="1:4" ht="14.25" x14ac:dyDescent="0.2">
      <c r="A246" s="67"/>
      <c r="B246" s="59"/>
      <c r="C246" s="61"/>
      <c r="D246" s="59"/>
    </row>
    <row r="247" spans="1:4" ht="15" thickBot="1" x14ac:dyDescent="0.25">
      <c r="A247" s="60"/>
      <c r="B247" s="59"/>
      <c r="C247" s="59"/>
      <c r="D247" s="59"/>
    </row>
    <row r="248" spans="1:4" ht="15.75" thickBot="1" x14ac:dyDescent="0.3">
      <c r="A248" s="94" t="s">
        <v>2</v>
      </c>
      <c r="B248" s="95" t="s">
        <v>8</v>
      </c>
      <c r="C248" s="70" t="s">
        <v>61</v>
      </c>
      <c r="D248" s="95" t="s">
        <v>7</v>
      </c>
    </row>
    <row r="249" spans="1:4" ht="14.25" x14ac:dyDescent="0.2">
      <c r="A249" s="93" t="s">
        <v>35</v>
      </c>
      <c r="B249" s="93" t="s">
        <v>32</v>
      </c>
      <c r="C249" s="66" t="s">
        <v>62</v>
      </c>
      <c r="D249" s="104" t="s">
        <v>41</v>
      </c>
    </row>
    <row r="250" spans="1:4" ht="14.25" x14ac:dyDescent="0.2">
      <c r="A250" s="92" t="s">
        <v>24</v>
      </c>
      <c r="B250" s="92" t="s">
        <v>51</v>
      </c>
      <c r="C250" s="66" t="s">
        <v>63</v>
      </c>
      <c r="D250" s="105" t="s">
        <v>29</v>
      </c>
    </row>
    <row r="251" spans="1:4" ht="15" x14ac:dyDescent="0.25">
      <c r="A251" s="100">
        <v>1</v>
      </c>
      <c r="B251" s="99">
        <v>1</v>
      </c>
      <c r="C251" s="99">
        <v>2</v>
      </c>
      <c r="D251" s="99">
        <v>0</v>
      </c>
    </row>
    <row r="252" spans="1:4" ht="15" thickBot="1" x14ac:dyDescent="0.25">
      <c r="A252" s="59"/>
      <c r="B252" s="62"/>
      <c r="C252" s="62"/>
      <c r="D252" s="62"/>
    </row>
    <row r="253" spans="1:4" ht="15.75" thickBot="1" x14ac:dyDescent="0.3">
      <c r="A253" s="95" t="s">
        <v>11</v>
      </c>
      <c r="B253" s="103" t="s">
        <v>6</v>
      </c>
      <c r="C253" s="95" t="s">
        <v>15</v>
      </c>
      <c r="D253" s="94" t="s">
        <v>5</v>
      </c>
    </row>
    <row r="254" spans="1:4" ht="14.25" x14ac:dyDescent="0.2">
      <c r="A254" s="93" t="s">
        <v>34</v>
      </c>
      <c r="B254" s="93" t="s">
        <v>37</v>
      </c>
      <c r="C254" s="93" t="s">
        <v>49</v>
      </c>
      <c r="D254" s="93" t="s">
        <v>50</v>
      </c>
    </row>
    <row r="255" spans="1:4" ht="14.25" x14ac:dyDescent="0.2">
      <c r="A255" s="92" t="s">
        <v>48</v>
      </c>
      <c r="B255" s="92" t="s">
        <v>38</v>
      </c>
      <c r="C255" s="92" t="s">
        <v>26</v>
      </c>
      <c r="D255" s="92" t="s">
        <v>45</v>
      </c>
    </row>
    <row r="256" spans="1:4" ht="15" x14ac:dyDescent="0.25">
      <c r="A256" s="99">
        <v>0</v>
      </c>
      <c r="B256" s="99">
        <v>2</v>
      </c>
      <c r="C256" s="106">
        <v>1</v>
      </c>
      <c r="D256" s="99">
        <v>1</v>
      </c>
    </row>
    <row r="257" spans="1:4" ht="15.75" thickBot="1" x14ac:dyDescent="0.3">
      <c r="A257" s="68"/>
      <c r="B257" s="68"/>
      <c r="C257" s="68"/>
      <c r="D257" s="68"/>
    </row>
    <row r="258" spans="1:4" ht="15.75" thickBot="1" x14ac:dyDescent="0.3">
      <c r="A258" s="95" t="s">
        <v>3</v>
      </c>
      <c r="B258" s="103" t="s">
        <v>4</v>
      </c>
      <c r="C258" s="91" t="s">
        <v>84</v>
      </c>
      <c r="D258" s="95" t="s">
        <v>10</v>
      </c>
    </row>
    <row r="259" spans="1:4" ht="14.25" x14ac:dyDescent="0.2">
      <c r="A259" s="93" t="s">
        <v>40</v>
      </c>
      <c r="B259" s="93" t="s">
        <v>12</v>
      </c>
      <c r="C259" s="113" t="s">
        <v>82</v>
      </c>
      <c r="D259" s="92" t="s">
        <v>28</v>
      </c>
    </row>
    <row r="260" spans="1:4" ht="14.25" x14ac:dyDescent="0.2">
      <c r="A260" s="92" t="s">
        <v>52</v>
      </c>
      <c r="B260" s="92" t="s">
        <v>44</v>
      </c>
      <c r="C260" s="114" t="s">
        <v>83</v>
      </c>
      <c r="D260" s="97" t="s">
        <v>46</v>
      </c>
    </row>
    <row r="261" spans="1:4" ht="15" x14ac:dyDescent="0.25">
      <c r="A261" s="68">
        <v>2</v>
      </c>
      <c r="B261" s="68">
        <v>0</v>
      </c>
      <c r="C261" s="68"/>
      <c r="D261" s="68"/>
    </row>
    <row r="264" spans="1:4" ht="15" x14ac:dyDescent="0.25">
      <c r="A264" s="69" t="s">
        <v>64</v>
      </c>
      <c r="B264" s="68"/>
      <c r="C264" s="68"/>
      <c r="D264" s="68"/>
    </row>
    <row r="265" spans="1:4" ht="15" x14ac:dyDescent="0.25">
      <c r="A265" s="63"/>
      <c r="B265" s="68"/>
      <c r="C265" s="68"/>
      <c r="D265" s="68"/>
    </row>
    <row r="266" spans="1:4" ht="15" x14ac:dyDescent="0.25">
      <c r="A266" s="67" t="s">
        <v>78</v>
      </c>
      <c r="B266" s="59"/>
      <c r="C266" s="68"/>
      <c r="D266" s="59"/>
    </row>
    <row r="267" spans="1:4" ht="15" thickBot="1" x14ac:dyDescent="0.25">
      <c r="A267" s="67"/>
      <c r="B267" s="59"/>
      <c r="C267" s="61"/>
      <c r="D267" s="59"/>
    </row>
    <row r="268" spans="1:4" ht="15.75" thickBot="1" x14ac:dyDescent="0.3">
      <c r="A268" s="94" t="s">
        <v>2</v>
      </c>
      <c r="B268" s="95" t="s">
        <v>7</v>
      </c>
      <c r="C268" s="70" t="s">
        <v>61</v>
      </c>
      <c r="D268" s="96" t="s">
        <v>6</v>
      </c>
    </row>
    <row r="269" spans="1:4" ht="14.25" x14ac:dyDescent="0.2">
      <c r="A269" s="93" t="s">
        <v>35</v>
      </c>
      <c r="B269" s="104" t="s">
        <v>41</v>
      </c>
      <c r="C269" s="66" t="s">
        <v>62</v>
      </c>
      <c r="D269" s="93" t="s">
        <v>37</v>
      </c>
    </row>
    <row r="270" spans="1:4" ht="14.25" x14ac:dyDescent="0.2">
      <c r="A270" s="92" t="s">
        <v>24</v>
      </c>
      <c r="B270" s="105" t="s">
        <v>29</v>
      </c>
      <c r="C270" s="66" t="s">
        <v>63</v>
      </c>
      <c r="D270" s="92" t="s">
        <v>38</v>
      </c>
    </row>
    <row r="271" spans="1:4" ht="15" x14ac:dyDescent="0.25">
      <c r="A271" s="91">
        <v>0</v>
      </c>
      <c r="B271" s="91">
        <v>2</v>
      </c>
      <c r="C271" s="91">
        <v>2</v>
      </c>
      <c r="D271" s="91">
        <v>0</v>
      </c>
    </row>
    <row r="272" spans="1:4" ht="15" thickBot="1" x14ac:dyDescent="0.25">
      <c r="A272" s="66"/>
      <c r="B272" s="66"/>
      <c r="C272" s="66"/>
      <c r="D272" s="66"/>
    </row>
    <row r="273" spans="1:4" ht="15.75" thickBot="1" x14ac:dyDescent="0.3">
      <c r="A273" s="95" t="s">
        <v>10</v>
      </c>
      <c r="B273" s="94" t="s">
        <v>5</v>
      </c>
      <c r="C273" s="95" t="s">
        <v>11</v>
      </c>
      <c r="D273" s="103" t="s">
        <v>4</v>
      </c>
    </row>
    <row r="274" spans="1:4" ht="14.25" x14ac:dyDescent="0.2">
      <c r="A274" s="92" t="s">
        <v>28</v>
      </c>
      <c r="B274" s="93" t="s">
        <v>50</v>
      </c>
      <c r="C274" s="93" t="s">
        <v>34</v>
      </c>
      <c r="D274" s="93" t="s">
        <v>12</v>
      </c>
    </row>
    <row r="275" spans="1:4" ht="14.25" x14ac:dyDescent="0.2">
      <c r="A275" s="97" t="s">
        <v>46</v>
      </c>
      <c r="B275" s="92" t="s">
        <v>45</v>
      </c>
      <c r="C275" s="92" t="s">
        <v>48</v>
      </c>
      <c r="D275" s="92" t="s">
        <v>44</v>
      </c>
    </row>
    <row r="276" spans="1:4" ht="15" x14ac:dyDescent="0.25">
      <c r="A276" s="91">
        <v>1</v>
      </c>
      <c r="B276" s="91">
        <v>1</v>
      </c>
      <c r="C276" s="91">
        <v>2</v>
      </c>
      <c r="D276" s="91">
        <v>0</v>
      </c>
    </row>
    <row r="277" spans="1:4" ht="15.75" thickBot="1" x14ac:dyDescent="0.3">
      <c r="A277" s="70"/>
      <c r="B277" s="70"/>
      <c r="C277" s="70"/>
      <c r="D277" s="70"/>
    </row>
    <row r="278" spans="1:4" ht="15.75" thickBot="1" x14ac:dyDescent="0.3">
      <c r="A278" s="95" t="s">
        <v>15</v>
      </c>
      <c r="B278" s="94" t="s">
        <v>3</v>
      </c>
      <c r="C278" s="91" t="s">
        <v>84</v>
      </c>
      <c r="D278" s="95" t="s">
        <v>8</v>
      </c>
    </row>
    <row r="279" spans="1:4" ht="14.25" x14ac:dyDescent="0.2">
      <c r="A279" s="93" t="s">
        <v>49</v>
      </c>
      <c r="B279" s="93" t="s">
        <v>40</v>
      </c>
      <c r="C279" s="113" t="s">
        <v>82</v>
      </c>
      <c r="D279" s="93" t="s">
        <v>32</v>
      </c>
    </row>
    <row r="280" spans="1:4" ht="14.25" x14ac:dyDescent="0.2">
      <c r="A280" s="92" t="s">
        <v>26</v>
      </c>
      <c r="B280" s="92" t="s">
        <v>52</v>
      </c>
      <c r="C280" s="114" t="s">
        <v>83</v>
      </c>
      <c r="D280" s="92" t="s">
        <v>51</v>
      </c>
    </row>
    <row r="281" spans="1:4" ht="15" x14ac:dyDescent="0.25">
      <c r="A281" s="70">
        <v>1</v>
      </c>
      <c r="B281" s="70">
        <v>1</v>
      </c>
      <c r="C281" s="70"/>
      <c r="D281" s="70"/>
    </row>
    <row r="282" spans="1:4" ht="15" x14ac:dyDescent="0.25">
      <c r="A282" s="69" t="s">
        <v>64</v>
      </c>
      <c r="B282" s="68"/>
      <c r="C282" s="68"/>
      <c r="D282" s="68"/>
    </row>
    <row r="283" spans="1:4" ht="14.25" x14ac:dyDescent="0.2">
      <c r="A283" s="60"/>
      <c r="B283" s="59"/>
      <c r="C283" s="59"/>
      <c r="D283" s="59"/>
    </row>
    <row r="284" spans="1:4" ht="15" x14ac:dyDescent="0.25">
      <c r="A284" s="67" t="s">
        <v>79</v>
      </c>
      <c r="B284" s="59"/>
      <c r="C284" s="68"/>
      <c r="D284" s="59"/>
    </row>
    <row r="285" spans="1:4" ht="14.25" x14ac:dyDescent="0.2">
      <c r="A285" s="67"/>
      <c r="B285" s="59"/>
      <c r="C285" s="61"/>
      <c r="D285" s="59"/>
    </row>
    <row r="286" spans="1:4" ht="15" thickBot="1" x14ac:dyDescent="0.25">
      <c r="A286" s="60"/>
      <c r="B286" s="59"/>
      <c r="C286" s="59"/>
      <c r="D286" s="59"/>
    </row>
    <row r="287" spans="1:4" ht="15.75" thickBot="1" x14ac:dyDescent="0.3">
      <c r="A287" s="94" t="s">
        <v>2</v>
      </c>
      <c r="B287" s="96" t="s">
        <v>6</v>
      </c>
      <c r="C287" s="70" t="s">
        <v>61</v>
      </c>
      <c r="D287" s="103" t="s">
        <v>5</v>
      </c>
    </row>
    <row r="288" spans="1:4" ht="14.25" x14ac:dyDescent="0.2">
      <c r="A288" s="93" t="s">
        <v>35</v>
      </c>
      <c r="B288" s="93" t="s">
        <v>37</v>
      </c>
      <c r="C288" s="66" t="s">
        <v>62</v>
      </c>
      <c r="D288" s="93" t="s">
        <v>50</v>
      </c>
    </row>
    <row r="289" spans="1:4" ht="14.25" x14ac:dyDescent="0.2">
      <c r="A289" s="92" t="s">
        <v>24</v>
      </c>
      <c r="B289" s="92" t="s">
        <v>38</v>
      </c>
      <c r="C289" s="66" t="s">
        <v>63</v>
      </c>
      <c r="D289" s="92" t="s">
        <v>45</v>
      </c>
    </row>
    <row r="290" spans="1:4" ht="15" x14ac:dyDescent="0.25">
      <c r="A290" s="91"/>
      <c r="B290" s="91"/>
      <c r="C290" s="108"/>
      <c r="D290" s="108"/>
    </row>
    <row r="291" spans="1:4" ht="15" thickBot="1" x14ac:dyDescent="0.25">
      <c r="A291" s="66"/>
      <c r="B291" s="66"/>
      <c r="C291" s="66"/>
      <c r="D291" s="66"/>
    </row>
    <row r="292" spans="1:4" ht="15.75" thickBot="1" x14ac:dyDescent="0.3">
      <c r="A292" s="95" t="s">
        <v>8</v>
      </c>
      <c r="B292" s="103" t="s">
        <v>4</v>
      </c>
      <c r="C292" s="95" t="s">
        <v>10</v>
      </c>
      <c r="D292" s="95" t="s">
        <v>3</v>
      </c>
    </row>
    <row r="293" spans="1:4" ht="14.25" x14ac:dyDescent="0.2">
      <c r="A293" s="93" t="s">
        <v>32</v>
      </c>
      <c r="B293" s="93" t="s">
        <v>12</v>
      </c>
      <c r="C293" s="92" t="s">
        <v>28</v>
      </c>
      <c r="D293" s="93" t="s">
        <v>40</v>
      </c>
    </row>
    <row r="294" spans="1:4" ht="14.25" x14ac:dyDescent="0.2">
      <c r="A294" s="92" t="s">
        <v>51</v>
      </c>
      <c r="B294" s="92" t="s">
        <v>44</v>
      </c>
      <c r="C294" s="97" t="s">
        <v>46</v>
      </c>
      <c r="D294" s="92" t="s">
        <v>52</v>
      </c>
    </row>
    <row r="295" spans="1:4" ht="15" x14ac:dyDescent="0.25">
      <c r="A295" s="92"/>
      <c r="B295" s="91"/>
      <c r="C295" s="91"/>
      <c r="D295" s="91"/>
    </row>
    <row r="296" spans="1:4" ht="15.75" thickBot="1" x14ac:dyDescent="0.3">
      <c r="A296" s="66"/>
      <c r="B296" s="70"/>
      <c r="C296" s="70"/>
      <c r="D296" s="70"/>
    </row>
    <row r="297" spans="1:4" ht="15.75" thickBot="1" x14ac:dyDescent="0.3">
      <c r="A297" s="95" t="s">
        <v>11</v>
      </c>
      <c r="B297" s="103" t="s">
        <v>15</v>
      </c>
      <c r="C297" s="91" t="s">
        <v>84</v>
      </c>
      <c r="D297" s="95" t="s">
        <v>7</v>
      </c>
    </row>
    <row r="298" spans="1:4" ht="14.25" x14ac:dyDescent="0.2">
      <c r="A298" s="93" t="s">
        <v>34</v>
      </c>
      <c r="B298" s="93" t="s">
        <v>49</v>
      </c>
      <c r="C298" s="113" t="s">
        <v>82</v>
      </c>
      <c r="D298" s="104" t="s">
        <v>41</v>
      </c>
    </row>
    <row r="299" spans="1:4" ht="14.25" x14ac:dyDescent="0.2">
      <c r="A299" s="92" t="s">
        <v>48</v>
      </c>
      <c r="B299" s="92" t="s">
        <v>26</v>
      </c>
      <c r="C299" s="114" t="s">
        <v>83</v>
      </c>
      <c r="D299" s="105" t="s">
        <v>29</v>
      </c>
    </row>
    <row r="300" spans="1:4" ht="15" x14ac:dyDescent="0.25">
      <c r="A300" s="66"/>
      <c r="B300" s="70"/>
      <c r="C300" s="70"/>
      <c r="D300" s="70"/>
    </row>
    <row r="301" spans="1:4" ht="15" x14ac:dyDescent="0.25">
      <c r="A301" s="66"/>
      <c r="B301" s="70"/>
      <c r="C301" s="70"/>
      <c r="D301" s="70"/>
    </row>
    <row r="307" spans="1:4" x14ac:dyDescent="0.2">
      <c r="A307" s="23" t="s">
        <v>54</v>
      </c>
    </row>
    <row r="309" spans="1:4" ht="14.25" x14ac:dyDescent="0.2">
      <c r="A309" s="93"/>
      <c r="B309" s="92"/>
      <c r="C309" s="93"/>
      <c r="D309" s="104"/>
    </row>
    <row r="310" spans="1:4" ht="14.25" x14ac:dyDescent="0.2">
      <c r="A310" s="92"/>
      <c r="B310" s="97"/>
      <c r="C310" s="92"/>
      <c r="D310" s="105"/>
    </row>
    <row r="313" spans="1:4" x14ac:dyDescent="0.2">
      <c r="A313" s="23" t="s">
        <v>55</v>
      </c>
    </row>
    <row r="314" spans="1:4" ht="13.5" thickBot="1" x14ac:dyDescent="0.25"/>
    <row r="315" spans="1:4" ht="15.75" thickBot="1" x14ac:dyDescent="0.3">
      <c r="A315" s="95" t="s">
        <v>10</v>
      </c>
      <c r="B315" s="95" t="s">
        <v>8</v>
      </c>
    </row>
    <row r="316" spans="1:4" ht="14.25" x14ac:dyDescent="0.2">
      <c r="A316" s="92" t="s">
        <v>28</v>
      </c>
      <c r="B316" s="93" t="s">
        <v>32</v>
      </c>
    </row>
    <row r="317" spans="1:4" ht="14.25" x14ac:dyDescent="0.2">
      <c r="A317" s="97" t="s">
        <v>46</v>
      </c>
      <c r="B317" s="92" t="s">
        <v>51</v>
      </c>
    </row>
    <row r="318" spans="1:4" x14ac:dyDescent="0.2">
      <c r="A318">
        <v>1</v>
      </c>
      <c r="B318"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rowBreaks count="14" manualBreakCount="14">
    <brk id="21" max="16383" man="1"/>
    <brk id="41" max="3" man="1"/>
    <brk id="61" max="3" man="1"/>
    <brk id="82" max="3" man="1"/>
    <brk id="103" max="3" man="1"/>
    <brk id="124" max="3" man="1"/>
    <brk id="145" max="3" man="1"/>
    <brk id="167" max="3" man="1"/>
    <brk id="186" max="3" man="1"/>
    <brk id="205" max="3" man="1"/>
    <brk id="223" max="3" man="1"/>
    <brk id="242" max="3" man="1"/>
    <brk id="263" max="3" man="1"/>
    <brk id="28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A27" zoomScaleNormal="100" workbookViewId="0">
      <selection activeCell="S44" sqref="A1:S44"/>
    </sheetView>
  </sheetViews>
  <sheetFormatPr baseColWidth="10" defaultColWidth="6.7109375" defaultRowHeight="12.75" x14ac:dyDescent="0.2"/>
  <cols>
    <col min="2" max="2" width="31.28515625" customWidth="1"/>
    <col min="3" max="3" width="6.7109375" customWidth="1"/>
  </cols>
  <sheetData>
    <row r="1" spans="1:19" x14ac:dyDescent="0.2">
      <c r="A1" s="21" t="s">
        <v>81</v>
      </c>
      <c r="B1" s="2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1"/>
    </row>
    <row r="2" spans="1:19" x14ac:dyDescent="0.2">
      <c r="A2" s="9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9"/>
      <c r="S2" s="11"/>
    </row>
    <row r="3" spans="1:19" x14ac:dyDescent="0.2">
      <c r="A3" s="9"/>
      <c r="B3" s="22"/>
      <c r="C3" s="24"/>
      <c r="D3" s="25"/>
      <c r="E3" s="25" t="s">
        <v>18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31"/>
      <c r="S3" s="22" t="s">
        <v>16</v>
      </c>
    </row>
    <row r="4" spans="1:19" x14ac:dyDescent="0.2">
      <c r="A4" s="9"/>
      <c r="B4" s="22"/>
      <c r="C4" s="75">
        <v>5</v>
      </c>
      <c r="D4" s="75">
        <v>12</v>
      </c>
      <c r="E4" s="75">
        <v>19</v>
      </c>
      <c r="F4" s="76">
        <v>26</v>
      </c>
      <c r="G4" s="76">
        <v>3</v>
      </c>
      <c r="H4" s="75">
        <v>10</v>
      </c>
      <c r="I4" s="75">
        <v>17</v>
      </c>
      <c r="J4" s="75">
        <v>7</v>
      </c>
      <c r="K4" s="75">
        <v>14</v>
      </c>
      <c r="L4" s="75">
        <v>21</v>
      </c>
      <c r="M4" s="75">
        <v>28</v>
      </c>
      <c r="N4" s="75">
        <v>4</v>
      </c>
      <c r="O4" s="75">
        <v>11</v>
      </c>
      <c r="P4" s="46">
        <v>18</v>
      </c>
      <c r="R4" s="7" t="s">
        <v>17</v>
      </c>
      <c r="S4" s="11"/>
    </row>
    <row r="5" spans="1:19" x14ac:dyDescent="0.2">
      <c r="A5" s="9"/>
      <c r="B5" s="22"/>
      <c r="C5" s="75"/>
      <c r="D5" s="75"/>
      <c r="E5" s="75"/>
      <c r="F5" s="75"/>
      <c r="G5" s="76"/>
      <c r="H5" s="76"/>
      <c r="I5" s="75"/>
      <c r="J5" s="75"/>
      <c r="K5" s="75"/>
      <c r="L5" s="75"/>
      <c r="M5" s="75"/>
      <c r="N5" s="75"/>
      <c r="O5" s="75"/>
      <c r="P5" s="75"/>
      <c r="Q5" s="75"/>
      <c r="R5" s="7"/>
      <c r="S5" s="11"/>
    </row>
    <row r="6" spans="1:19" x14ac:dyDescent="0.2">
      <c r="A6" s="9"/>
      <c r="B6" s="22"/>
      <c r="C6" s="75"/>
      <c r="D6" s="75"/>
      <c r="E6" s="75"/>
      <c r="F6" s="75"/>
      <c r="G6" s="76"/>
      <c r="H6" s="76"/>
      <c r="I6" s="75"/>
      <c r="J6" s="75"/>
      <c r="K6" s="75"/>
      <c r="L6" s="75"/>
      <c r="M6" s="75"/>
      <c r="N6" s="75"/>
      <c r="O6" s="75"/>
      <c r="P6" s="75"/>
      <c r="Q6" s="75"/>
      <c r="R6" s="7"/>
      <c r="S6" s="11"/>
    </row>
    <row r="7" spans="1:19" x14ac:dyDescent="0.2">
      <c r="A7" s="32">
        <v>1</v>
      </c>
      <c r="B7" s="33" t="s">
        <v>23</v>
      </c>
      <c r="C7" s="75">
        <v>0</v>
      </c>
      <c r="D7" s="75">
        <v>1</v>
      </c>
      <c r="E7" s="109">
        <v>0</v>
      </c>
      <c r="F7" s="75">
        <v>0</v>
      </c>
      <c r="G7" s="76">
        <v>2</v>
      </c>
      <c r="H7" s="109">
        <v>1</v>
      </c>
      <c r="I7" s="109">
        <v>1</v>
      </c>
      <c r="J7" s="115">
        <v>1</v>
      </c>
      <c r="K7" s="75">
        <v>0</v>
      </c>
      <c r="L7" s="75">
        <v>1</v>
      </c>
      <c r="M7" s="115">
        <v>1</v>
      </c>
      <c r="N7" s="75">
        <v>1</v>
      </c>
      <c r="O7" s="109">
        <v>1</v>
      </c>
      <c r="P7" s="109">
        <v>0</v>
      </c>
      <c r="Q7" s="75"/>
      <c r="R7" s="7">
        <f>SUM(C7:Q7)</f>
        <v>10</v>
      </c>
      <c r="S7" s="11"/>
    </row>
    <row r="8" spans="1:19" x14ac:dyDescent="0.2">
      <c r="A8" s="32"/>
      <c r="B8" s="33" t="s">
        <v>24</v>
      </c>
      <c r="C8" s="75"/>
      <c r="D8" s="75"/>
      <c r="E8" s="75"/>
      <c r="F8" s="75"/>
      <c r="G8" s="76"/>
      <c r="H8" s="75"/>
      <c r="I8" s="75"/>
      <c r="J8" s="75"/>
      <c r="K8" s="75"/>
      <c r="L8" s="75"/>
      <c r="M8" s="75"/>
      <c r="N8" s="75"/>
      <c r="O8" s="75"/>
      <c r="P8" s="75"/>
      <c r="Q8" s="75"/>
      <c r="R8" s="7" t="s">
        <v>27</v>
      </c>
      <c r="S8" s="11"/>
    </row>
    <row r="9" spans="1:19" x14ac:dyDescent="0.2">
      <c r="A9" s="32"/>
      <c r="B9" s="8"/>
      <c r="C9" s="75"/>
      <c r="D9" s="75"/>
      <c r="E9" s="75"/>
      <c r="F9" s="75"/>
      <c r="G9" s="76"/>
      <c r="H9" s="75"/>
      <c r="I9" s="75"/>
      <c r="J9" s="75"/>
      <c r="K9" s="75"/>
      <c r="L9" s="75"/>
      <c r="M9" s="75"/>
      <c r="N9" s="75"/>
      <c r="O9" s="75"/>
      <c r="P9" s="75"/>
      <c r="Q9" s="75"/>
      <c r="R9" s="7" t="s">
        <v>27</v>
      </c>
      <c r="S9" s="11"/>
    </row>
    <row r="10" spans="1:19" x14ac:dyDescent="0.2">
      <c r="A10" s="32">
        <v>2</v>
      </c>
      <c r="B10" s="27" t="s">
        <v>36</v>
      </c>
      <c r="C10" s="75">
        <v>1</v>
      </c>
      <c r="D10" s="75">
        <v>0</v>
      </c>
      <c r="E10" s="75">
        <v>1</v>
      </c>
      <c r="F10" s="75">
        <v>2</v>
      </c>
      <c r="G10" s="118">
        <v>0</v>
      </c>
      <c r="H10" s="75">
        <v>1</v>
      </c>
      <c r="I10" s="75">
        <v>0</v>
      </c>
      <c r="J10" s="109">
        <v>1</v>
      </c>
      <c r="K10" s="109">
        <v>2</v>
      </c>
      <c r="L10" s="115">
        <v>1</v>
      </c>
      <c r="M10" s="75">
        <v>1</v>
      </c>
      <c r="N10" s="75">
        <v>0</v>
      </c>
      <c r="O10" s="109">
        <v>2</v>
      </c>
      <c r="P10" s="109">
        <v>1</v>
      </c>
      <c r="Q10" s="75"/>
      <c r="R10" s="7">
        <f>SUM(C10:Q10)</f>
        <v>13</v>
      </c>
      <c r="S10" s="11"/>
    </row>
    <row r="11" spans="1:19" x14ac:dyDescent="0.2">
      <c r="A11" s="32"/>
      <c r="B11" s="27" t="s">
        <v>52</v>
      </c>
      <c r="C11" s="75"/>
      <c r="D11" s="75"/>
      <c r="E11" s="75"/>
      <c r="F11" s="75"/>
      <c r="G11" s="76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 t="s">
        <v>27</v>
      </c>
      <c r="S11" s="11"/>
    </row>
    <row r="12" spans="1:19" x14ac:dyDescent="0.2">
      <c r="A12" s="32"/>
      <c r="C12" s="75"/>
      <c r="D12" s="75"/>
      <c r="E12" s="75"/>
      <c r="F12" s="75"/>
      <c r="G12" s="76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" t="s">
        <v>27</v>
      </c>
      <c r="S12" s="11"/>
    </row>
    <row r="13" spans="1:19" x14ac:dyDescent="0.2">
      <c r="A13" s="32">
        <v>3</v>
      </c>
      <c r="B13" s="27" t="s">
        <v>12</v>
      </c>
      <c r="C13" s="109">
        <v>0</v>
      </c>
      <c r="D13" s="75">
        <v>1</v>
      </c>
      <c r="E13" s="109">
        <v>1</v>
      </c>
      <c r="F13" s="75">
        <v>0</v>
      </c>
      <c r="G13" s="76">
        <v>1</v>
      </c>
      <c r="H13" s="75">
        <v>1</v>
      </c>
      <c r="I13" s="75">
        <v>0</v>
      </c>
      <c r="J13" s="115">
        <v>1</v>
      </c>
      <c r="K13" s="115">
        <v>1</v>
      </c>
      <c r="L13" s="115">
        <v>1</v>
      </c>
      <c r="M13" s="75">
        <v>0</v>
      </c>
      <c r="N13" s="75">
        <v>1</v>
      </c>
      <c r="O13" s="75">
        <v>0</v>
      </c>
      <c r="P13" s="75">
        <v>0</v>
      </c>
      <c r="Q13" s="75"/>
      <c r="R13" s="7">
        <f>SUM(C13:Q13)</f>
        <v>8</v>
      </c>
      <c r="S13" s="11"/>
    </row>
    <row r="14" spans="1:19" x14ac:dyDescent="0.2">
      <c r="A14" s="32"/>
      <c r="B14" s="74" t="s">
        <v>13</v>
      </c>
      <c r="C14" s="75"/>
      <c r="D14" s="75"/>
      <c r="E14" s="75"/>
      <c r="F14" s="75"/>
      <c r="G14" s="76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" t="s">
        <v>27</v>
      </c>
      <c r="S14" s="11"/>
    </row>
    <row r="15" spans="1:19" x14ac:dyDescent="0.2">
      <c r="A15" s="32"/>
      <c r="C15" s="75"/>
      <c r="D15" s="75"/>
      <c r="E15" s="75"/>
      <c r="F15" s="75"/>
      <c r="G15" s="76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" t="s">
        <v>27</v>
      </c>
      <c r="S15" s="11"/>
    </row>
    <row r="16" spans="1:19" x14ac:dyDescent="0.2">
      <c r="A16" s="32">
        <v>4</v>
      </c>
      <c r="B16" s="33" t="s">
        <v>22</v>
      </c>
      <c r="C16" s="75">
        <v>0</v>
      </c>
      <c r="D16" s="75">
        <v>1</v>
      </c>
      <c r="E16" s="75">
        <v>1</v>
      </c>
      <c r="F16" s="75">
        <v>1</v>
      </c>
      <c r="G16" s="75">
        <v>1</v>
      </c>
      <c r="H16" s="75">
        <v>2</v>
      </c>
      <c r="I16" s="109">
        <v>1</v>
      </c>
      <c r="J16" s="115">
        <v>1</v>
      </c>
      <c r="K16" s="75">
        <v>1</v>
      </c>
      <c r="L16" s="75">
        <v>0</v>
      </c>
      <c r="M16" s="75">
        <v>0</v>
      </c>
      <c r="N16" s="75">
        <v>1</v>
      </c>
      <c r="O16" s="75">
        <v>1</v>
      </c>
      <c r="P16" s="75">
        <v>1</v>
      </c>
      <c r="Q16" s="75"/>
      <c r="R16" s="7">
        <f>SUM(C16:Q16)</f>
        <v>12</v>
      </c>
      <c r="S16" s="11"/>
    </row>
    <row r="17" spans="1:19" x14ac:dyDescent="0.2">
      <c r="A17" s="32"/>
      <c r="B17" s="33" t="s">
        <v>9</v>
      </c>
      <c r="C17" s="75"/>
      <c r="D17" s="75"/>
      <c r="E17" s="75"/>
      <c r="F17" s="75"/>
      <c r="G17" s="76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" t="s">
        <v>27</v>
      </c>
      <c r="S17" s="11"/>
    </row>
    <row r="18" spans="1:19" x14ac:dyDescent="0.2">
      <c r="A18" s="32"/>
      <c r="B18" s="8"/>
      <c r="C18" s="75"/>
      <c r="D18" s="75"/>
      <c r="E18" s="75"/>
      <c r="F18" s="75"/>
      <c r="G18" s="76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" t="s">
        <v>27</v>
      </c>
      <c r="S18" s="11"/>
    </row>
    <row r="19" spans="1:19" x14ac:dyDescent="0.2">
      <c r="A19" s="32">
        <v>5</v>
      </c>
      <c r="B19" s="10" t="s">
        <v>37</v>
      </c>
      <c r="C19" s="75">
        <v>2</v>
      </c>
      <c r="D19" s="75">
        <v>1</v>
      </c>
      <c r="E19" s="75">
        <v>1</v>
      </c>
      <c r="F19" s="75">
        <v>1</v>
      </c>
      <c r="G19" s="118">
        <v>2</v>
      </c>
      <c r="H19" s="75">
        <v>1</v>
      </c>
      <c r="I19" s="115">
        <v>1</v>
      </c>
      <c r="J19" s="75">
        <v>1</v>
      </c>
      <c r="K19" s="75">
        <v>0</v>
      </c>
      <c r="L19" s="75">
        <v>1</v>
      </c>
      <c r="M19" s="75">
        <v>2</v>
      </c>
      <c r="N19" s="75">
        <v>2</v>
      </c>
      <c r="O19" s="109">
        <v>2</v>
      </c>
      <c r="P19" s="109">
        <v>0</v>
      </c>
      <c r="Q19" s="75"/>
      <c r="R19" s="7">
        <f>SUM(C19:Q19)</f>
        <v>17</v>
      </c>
      <c r="S19" s="11" t="s">
        <v>85</v>
      </c>
    </row>
    <row r="20" spans="1:19" x14ac:dyDescent="0.2">
      <c r="A20" s="32"/>
      <c r="B20" s="27" t="s">
        <v>38</v>
      </c>
      <c r="C20" s="75"/>
      <c r="D20" s="75"/>
      <c r="E20" s="75"/>
      <c r="F20" s="75"/>
      <c r="G20" s="76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" t="s">
        <v>27</v>
      </c>
      <c r="S20" s="3"/>
    </row>
    <row r="21" spans="1:19" x14ac:dyDescent="0.2">
      <c r="A21" s="32"/>
      <c r="C21" s="75"/>
      <c r="D21" s="75"/>
      <c r="E21" s="75"/>
      <c r="F21" s="75"/>
      <c r="G21" s="76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" t="s">
        <v>27</v>
      </c>
      <c r="S21" s="11"/>
    </row>
    <row r="22" spans="1:19" x14ac:dyDescent="0.2">
      <c r="A22" s="32">
        <v>6</v>
      </c>
      <c r="B22" s="33" t="s">
        <v>41</v>
      </c>
      <c r="C22" s="75">
        <v>0</v>
      </c>
      <c r="D22" s="75">
        <v>1</v>
      </c>
      <c r="E22" s="75">
        <v>2</v>
      </c>
      <c r="F22" s="75">
        <v>2</v>
      </c>
      <c r="G22" s="76">
        <v>0</v>
      </c>
      <c r="H22" s="109">
        <v>2</v>
      </c>
      <c r="I22" s="75">
        <v>2</v>
      </c>
      <c r="J22" s="75">
        <v>0</v>
      </c>
      <c r="K22" s="75">
        <v>1</v>
      </c>
      <c r="L22" s="75">
        <v>1</v>
      </c>
      <c r="M22" s="75">
        <v>2</v>
      </c>
      <c r="N22" s="75">
        <v>2</v>
      </c>
      <c r="O22" s="75">
        <v>0</v>
      </c>
      <c r="P22" s="75">
        <v>2</v>
      </c>
      <c r="Q22" s="75"/>
      <c r="R22" s="7">
        <f>SUM(C22:Q22)</f>
        <v>17</v>
      </c>
      <c r="S22" s="11" t="s">
        <v>85</v>
      </c>
    </row>
    <row r="23" spans="1:19" x14ac:dyDescent="0.2">
      <c r="A23" s="32"/>
      <c r="B23" s="33" t="s">
        <v>29</v>
      </c>
      <c r="C23" s="75"/>
      <c r="D23" s="75"/>
      <c r="E23" s="75"/>
      <c r="F23" s="75"/>
      <c r="G23" s="76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" t="s">
        <v>27</v>
      </c>
      <c r="S23" s="11"/>
    </row>
    <row r="24" spans="1:19" x14ac:dyDescent="0.2">
      <c r="A24" s="32"/>
      <c r="B24" s="8"/>
      <c r="C24" s="75"/>
      <c r="D24" s="75"/>
      <c r="E24" s="75"/>
      <c r="F24" s="75"/>
      <c r="G24" s="76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" t="s">
        <v>27</v>
      </c>
      <c r="S24" s="11"/>
    </row>
    <row r="25" spans="1:19" x14ac:dyDescent="0.2">
      <c r="A25" s="32">
        <v>7</v>
      </c>
      <c r="B25" s="33" t="s">
        <v>32</v>
      </c>
      <c r="C25" s="75">
        <v>2</v>
      </c>
      <c r="D25" s="75">
        <v>2</v>
      </c>
      <c r="E25" s="75">
        <v>0</v>
      </c>
      <c r="F25" s="75">
        <v>2</v>
      </c>
      <c r="G25" s="117">
        <v>1</v>
      </c>
      <c r="H25" s="75">
        <v>1</v>
      </c>
      <c r="I25" s="75">
        <v>1</v>
      </c>
      <c r="J25" s="75">
        <v>2</v>
      </c>
      <c r="K25" s="75">
        <v>1</v>
      </c>
      <c r="L25" s="75">
        <v>2</v>
      </c>
      <c r="M25" s="75">
        <v>1</v>
      </c>
      <c r="N25" s="109">
        <v>2</v>
      </c>
      <c r="O25" s="75">
        <v>1</v>
      </c>
      <c r="P25" s="116">
        <v>1</v>
      </c>
      <c r="Q25" s="75"/>
      <c r="R25" s="7">
        <f>SUM(C25:Q25)</f>
        <v>19</v>
      </c>
      <c r="S25" s="51" t="s">
        <v>85</v>
      </c>
    </row>
    <row r="26" spans="1:19" x14ac:dyDescent="0.2">
      <c r="A26" s="32"/>
      <c r="B26" s="33" t="s">
        <v>33</v>
      </c>
      <c r="C26" s="75"/>
      <c r="D26" s="75"/>
      <c r="E26" s="75"/>
      <c r="F26" s="75"/>
      <c r="G26" s="76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" t="s">
        <v>27</v>
      </c>
      <c r="S26" s="11"/>
    </row>
    <row r="27" spans="1:19" x14ac:dyDescent="0.2">
      <c r="A27" s="32"/>
      <c r="B27" s="8"/>
      <c r="C27" s="75"/>
      <c r="D27" s="75"/>
      <c r="E27" s="75"/>
      <c r="F27" s="75"/>
      <c r="G27" s="76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" t="s">
        <v>27</v>
      </c>
      <c r="S27" s="11"/>
    </row>
    <row r="28" spans="1:19" x14ac:dyDescent="0.2">
      <c r="A28" s="32">
        <v>8</v>
      </c>
      <c r="B28" s="23" t="s">
        <v>28</v>
      </c>
      <c r="C28" s="75">
        <v>2</v>
      </c>
      <c r="D28" s="75">
        <v>1</v>
      </c>
      <c r="E28" s="109">
        <v>2</v>
      </c>
      <c r="F28" s="75">
        <v>1</v>
      </c>
      <c r="G28" s="109">
        <v>1</v>
      </c>
      <c r="H28" s="75">
        <v>1</v>
      </c>
      <c r="I28" s="109">
        <v>1</v>
      </c>
      <c r="J28" s="75">
        <v>0</v>
      </c>
      <c r="K28" s="75">
        <v>2</v>
      </c>
      <c r="L28" s="115">
        <v>1</v>
      </c>
      <c r="M28" s="75">
        <v>2</v>
      </c>
      <c r="N28" s="75">
        <v>1</v>
      </c>
      <c r="O28" s="116">
        <v>1</v>
      </c>
      <c r="P28" s="109">
        <v>1</v>
      </c>
      <c r="Q28" s="75"/>
      <c r="R28" s="7">
        <f>SUM(C28:Q28)</f>
        <v>17</v>
      </c>
      <c r="S28" s="11" t="s">
        <v>85</v>
      </c>
    </row>
    <row r="29" spans="1:19" x14ac:dyDescent="0.2">
      <c r="A29" s="32"/>
      <c r="B29" s="23" t="s">
        <v>53</v>
      </c>
      <c r="C29" s="75"/>
      <c r="D29" s="75"/>
      <c r="E29" s="75"/>
      <c r="F29" s="75"/>
      <c r="G29" s="76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" t="s">
        <v>27</v>
      </c>
      <c r="S29" s="11"/>
    </row>
    <row r="30" spans="1:19" x14ac:dyDescent="0.2">
      <c r="A30" s="14"/>
      <c r="C30" s="75"/>
      <c r="D30" s="75"/>
      <c r="E30" s="75"/>
      <c r="F30" s="75"/>
      <c r="G30" s="76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" t="s">
        <v>27</v>
      </c>
      <c r="S30" s="11"/>
    </row>
    <row r="31" spans="1:19" x14ac:dyDescent="0.2">
      <c r="A31" s="43">
        <v>9</v>
      </c>
      <c r="B31" s="27" t="s">
        <v>34</v>
      </c>
      <c r="C31" s="75">
        <v>1</v>
      </c>
      <c r="D31" s="75">
        <v>1</v>
      </c>
      <c r="E31" s="75">
        <v>2</v>
      </c>
      <c r="F31" s="75">
        <v>1</v>
      </c>
      <c r="G31" s="118">
        <v>1</v>
      </c>
      <c r="H31" s="75">
        <v>0</v>
      </c>
      <c r="I31" s="75">
        <v>1</v>
      </c>
      <c r="J31" s="75">
        <v>2</v>
      </c>
      <c r="K31" s="75">
        <v>1</v>
      </c>
      <c r="L31" s="75">
        <v>2</v>
      </c>
      <c r="M31" s="116">
        <v>1</v>
      </c>
      <c r="N31" s="115">
        <v>1</v>
      </c>
      <c r="O31" s="109">
        <v>0</v>
      </c>
      <c r="P31" s="109">
        <v>2</v>
      </c>
      <c r="Q31" s="75"/>
      <c r="R31" s="7">
        <f>SUM(C31:Q31)</f>
        <v>16</v>
      </c>
      <c r="S31" s="51"/>
    </row>
    <row r="32" spans="1:19" x14ac:dyDescent="0.2">
      <c r="A32" s="12"/>
      <c r="B32" s="27" t="s">
        <v>31</v>
      </c>
      <c r="C32" s="75"/>
      <c r="D32" s="75"/>
      <c r="E32" s="75"/>
      <c r="F32" s="75"/>
      <c r="G32" s="76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" t="s">
        <v>27</v>
      </c>
      <c r="S32" s="11"/>
    </row>
    <row r="33" spans="1:19" x14ac:dyDescent="0.2">
      <c r="A33" s="12"/>
      <c r="C33" s="75"/>
      <c r="D33" s="75"/>
      <c r="E33" s="75"/>
      <c r="F33" s="75"/>
      <c r="G33" s="76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" t="s">
        <v>27</v>
      </c>
      <c r="S33" s="11"/>
    </row>
    <row r="34" spans="1:19" x14ac:dyDescent="0.2">
      <c r="A34" s="49">
        <v>10</v>
      </c>
      <c r="B34" s="28" t="s">
        <v>25</v>
      </c>
      <c r="C34" s="75">
        <v>2</v>
      </c>
      <c r="D34" s="75">
        <v>1</v>
      </c>
      <c r="E34" s="75">
        <v>0</v>
      </c>
      <c r="F34" s="109">
        <v>1</v>
      </c>
      <c r="G34" s="76">
        <v>2</v>
      </c>
      <c r="H34" s="75">
        <v>2</v>
      </c>
      <c r="I34" s="75">
        <v>1</v>
      </c>
      <c r="J34" s="75">
        <v>1</v>
      </c>
      <c r="K34" s="109">
        <v>2</v>
      </c>
      <c r="L34" s="75">
        <v>1</v>
      </c>
      <c r="M34" s="115">
        <v>1</v>
      </c>
      <c r="N34" s="75">
        <v>0</v>
      </c>
      <c r="O34" s="75">
        <v>1</v>
      </c>
      <c r="P34" s="75">
        <v>1</v>
      </c>
      <c r="Q34" s="75"/>
      <c r="R34" s="7">
        <f>SUM(C34:Q34)</f>
        <v>16</v>
      </c>
      <c r="S34" s="110"/>
    </row>
    <row r="35" spans="1:19" x14ac:dyDescent="0.2">
      <c r="A35" s="49"/>
      <c r="B35" s="27" t="s">
        <v>26</v>
      </c>
      <c r="C35" s="75"/>
      <c r="D35" s="75"/>
      <c r="E35" s="75"/>
      <c r="F35" s="75"/>
      <c r="G35" s="76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" t="s">
        <v>27</v>
      </c>
      <c r="S35" s="11"/>
    </row>
    <row r="36" spans="1:19" x14ac:dyDescent="0.2">
      <c r="A36" s="49"/>
      <c r="B36" s="27"/>
      <c r="C36" s="75"/>
      <c r="D36" s="75"/>
      <c r="E36" s="75"/>
      <c r="F36" s="75"/>
      <c r="G36" s="76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"/>
      <c r="S36" s="11"/>
    </row>
    <row r="37" spans="1:19" x14ac:dyDescent="0.2">
      <c r="A37" s="49">
        <v>11</v>
      </c>
      <c r="B37" s="27" t="s">
        <v>62</v>
      </c>
      <c r="C37" s="75">
        <v>0</v>
      </c>
      <c r="D37" s="75">
        <v>1</v>
      </c>
      <c r="E37" s="75">
        <v>2</v>
      </c>
      <c r="F37" s="75">
        <v>0</v>
      </c>
      <c r="G37" s="76">
        <v>0</v>
      </c>
      <c r="H37" s="75">
        <v>0</v>
      </c>
      <c r="I37" s="75">
        <v>2</v>
      </c>
      <c r="J37" s="75">
        <v>1</v>
      </c>
      <c r="K37" s="75">
        <v>0</v>
      </c>
      <c r="L37" s="75">
        <v>0</v>
      </c>
      <c r="M37" s="75">
        <v>0</v>
      </c>
      <c r="N37" s="75">
        <v>0</v>
      </c>
      <c r="O37" s="75">
        <v>2</v>
      </c>
      <c r="P37" s="75">
        <v>2</v>
      </c>
      <c r="Q37" s="75"/>
      <c r="R37" s="7">
        <f>SUM(C37:Q37)</f>
        <v>10</v>
      </c>
      <c r="S37" s="11"/>
    </row>
    <row r="38" spans="1:19" x14ac:dyDescent="0.2">
      <c r="A38" s="49"/>
      <c r="B38" s="112" t="s">
        <v>80</v>
      </c>
      <c r="C38" s="75"/>
      <c r="D38" s="75"/>
      <c r="E38" s="75"/>
      <c r="F38" s="75"/>
      <c r="G38" s="76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"/>
      <c r="S38" s="11"/>
    </row>
    <row r="39" spans="1:19" x14ac:dyDescent="0.2">
      <c r="A39" s="49"/>
      <c r="B39" s="27"/>
      <c r="C39" s="75"/>
      <c r="D39" s="75"/>
      <c r="E39" s="75"/>
      <c r="F39" s="75"/>
      <c r="G39" s="76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"/>
      <c r="S39" s="11"/>
    </row>
    <row r="40" spans="1:19" x14ac:dyDescent="0.2">
      <c r="A40" s="49">
        <v>12</v>
      </c>
      <c r="B40" s="112" t="s">
        <v>82</v>
      </c>
      <c r="C40" s="75">
        <v>2</v>
      </c>
      <c r="D40" s="75">
        <v>1</v>
      </c>
      <c r="E40" s="75">
        <v>0</v>
      </c>
      <c r="F40" s="75">
        <v>1</v>
      </c>
      <c r="G40" s="117">
        <v>1</v>
      </c>
      <c r="H40" s="75">
        <v>0</v>
      </c>
      <c r="I40" s="115">
        <v>1</v>
      </c>
      <c r="J40" s="115">
        <v>1</v>
      </c>
      <c r="K40" s="115">
        <v>1</v>
      </c>
      <c r="L40" s="115">
        <v>1</v>
      </c>
      <c r="M40" s="115">
        <v>1</v>
      </c>
      <c r="N40" s="115">
        <v>1</v>
      </c>
      <c r="O40" s="115">
        <v>1</v>
      </c>
      <c r="P40" s="115">
        <v>1</v>
      </c>
      <c r="Q40" s="75"/>
      <c r="R40" s="7">
        <f>SUM(C40:Q40)</f>
        <v>13</v>
      </c>
      <c r="S40" s="11"/>
    </row>
    <row r="41" spans="1:19" x14ac:dyDescent="0.2">
      <c r="B41" s="112" t="s">
        <v>83</v>
      </c>
      <c r="C41" s="75"/>
      <c r="D41" s="75"/>
      <c r="E41" s="75"/>
      <c r="F41" s="75"/>
      <c r="G41" s="76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" t="s">
        <v>27</v>
      </c>
      <c r="S41" s="11"/>
    </row>
    <row r="42" spans="1:19" x14ac:dyDescent="0.2">
      <c r="A42" s="49"/>
      <c r="C42" s="44"/>
      <c r="D42" s="44"/>
      <c r="E42" s="44"/>
      <c r="F42" s="44"/>
      <c r="G42" s="45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7" t="s">
        <v>27</v>
      </c>
      <c r="S42" s="11"/>
    </row>
    <row r="43" spans="1:19" x14ac:dyDescent="0.2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20"/>
      <c r="S43" s="11"/>
    </row>
    <row r="44" spans="1:19" ht="15.75" x14ac:dyDescent="0.25">
      <c r="C44" s="47">
        <f t="shared" ref="C44:Q44" si="0">SUM(C7:C42)</f>
        <v>12</v>
      </c>
      <c r="D44" s="47">
        <f t="shared" si="0"/>
        <v>12</v>
      </c>
      <c r="E44" s="47">
        <f t="shared" si="0"/>
        <v>12</v>
      </c>
      <c r="F44" s="47">
        <f t="shared" si="0"/>
        <v>12</v>
      </c>
      <c r="G44" s="47">
        <f t="shared" si="0"/>
        <v>12</v>
      </c>
      <c r="H44" s="47">
        <f t="shared" si="0"/>
        <v>12</v>
      </c>
      <c r="I44" s="47">
        <f t="shared" si="0"/>
        <v>12</v>
      </c>
      <c r="J44" s="47">
        <f t="shared" si="0"/>
        <v>12</v>
      </c>
      <c r="K44" s="47">
        <f t="shared" si="0"/>
        <v>12</v>
      </c>
      <c r="L44" s="47">
        <f t="shared" si="0"/>
        <v>12</v>
      </c>
      <c r="M44" s="47">
        <f t="shared" si="0"/>
        <v>12</v>
      </c>
      <c r="N44" s="47">
        <f t="shared" si="0"/>
        <v>12</v>
      </c>
      <c r="O44" s="47">
        <f t="shared" si="0"/>
        <v>12</v>
      </c>
      <c r="P44" s="47"/>
      <c r="Q44" s="47">
        <f t="shared" si="0"/>
        <v>0</v>
      </c>
      <c r="R44" s="30">
        <f>SUM(R7:R42)</f>
        <v>168</v>
      </c>
      <c r="S44" s="11"/>
    </row>
  </sheetData>
  <pageMargins left="0.7" right="0.7" top="0.75" bottom="0.75" header="0.3" footer="0.3"/>
  <pageSetup paperSize="9"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06-07Tute-Cuadro de honor</vt:lpstr>
      <vt:lpstr>06-07Tute-Participantes</vt:lpstr>
      <vt:lpstr>06-07Tute-Calendario#Resultados</vt:lpstr>
      <vt:lpstr>06-07Tute-Clasificación</vt:lpstr>
      <vt:lpstr>'06-07Tute-Calendario#Resultados'!Área_de_impresión</vt:lpstr>
      <vt:lpstr>'06-07Tute-Clasificación'!Área_de_impresión</vt:lpstr>
      <vt:lpstr>'06-07Tute-Cuadro de honor'!Área_de_impresión</vt:lpstr>
      <vt:lpstr>'06-07Tute-Participantes'!Área_de_impresión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2025-02-28T07:22:03Z</cp:lastPrinted>
  <dcterms:created xsi:type="dcterms:W3CDTF">2002-10-10T11:25:47Z</dcterms:created>
  <dcterms:modified xsi:type="dcterms:W3CDTF">2025-02-28T07:22:05Z</dcterms:modified>
</cp:coreProperties>
</file>